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autoCompressPictures="0"/>
  <mc:AlternateContent xmlns:mc="http://schemas.openxmlformats.org/markup-compatibility/2006">
    <mc:Choice Requires="x15">
      <x15ac:absPath xmlns:x15ac="http://schemas.microsoft.com/office/spreadsheetml/2010/11/ac" url="D:\Région Skibec\Divers 2025\Grands Circuits\Réglements\"/>
    </mc:Choice>
  </mc:AlternateContent>
  <xr:revisionPtr revIDLastSave="0" documentId="8_{0A074F88-3AAB-4C29-8AFE-E58F19D4C1D2}" xr6:coauthVersionLast="47" xr6:coauthVersionMax="47" xr10:uidLastSave="{00000000-0000-0000-0000-000000000000}"/>
  <workbookProtection workbookAlgorithmName="SHA-512" workbookHashValue="AHUZi8ctKXX4ZYOOfYCNNAW2gcEY7zXpRxqPhW/rBxCkJhjx7jjgiOY/jfoUlu5J9gKrrnN4dNflYTdLOn8P6g==" workbookSaltValue="qHnbags+xpmz69g7LVjbYQ==" workbookSpinCount="100000" lockStructure="1"/>
  <bookViews>
    <workbookView xWindow="-108" yWindow="-108" windowWidth="23256" windowHeight="12456" xr2:uid="{00000000-000D-0000-FFFF-FFFF00000000}"/>
  </bookViews>
  <sheets>
    <sheet name="Rapport" sheetId="1" r:id="rId1"/>
    <sheet name="Donné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2" l="1"/>
  <c r="D12" i="2"/>
  <c r="E12" i="2"/>
  <c r="A23" i="2"/>
  <c r="B23" i="2"/>
  <c r="D23" i="2"/>
  <c r="B35" i="2"/>
  <c r="C35" i="2"/>
  <c r="A46" i="2"/>
  <c r="B46" i="2"/>
  <c r="C46" i="2"/>
  <c r="G12" i="2"/>
  <c r="H12" i="2"/>
  <c r="J12" i="2"/>
  <c r="K12" i="2"/>
  <c r="L12" i="2"/>
  <c r="G23" i="2"/>
  <c r="H23" i="2"/>
  <c r="I23" i="2"/>
  <c r="G35" i="2"/>
  <c r="H35" i="2"/>
  <c r="G46" i="2"/>
  <c r="J46" i="2"/>
  <c r="C12" i="2"/>
  <c r="F12" i="2"/>
  <c r="C23" i="2"/>
  <c r="A35" i="2"/>
  <c r="D35" i="2"/>
  <c r="I12" i="2"/>
  <c r="K46" i="2"/>
  <c r="L46" i="2"/>
  <c r="I35" i="2"/>
  <c r="C77" i="1"/>
</calcChain>
</file>

<file path=xl/sharedStrings.xml><?xml version="1.0" encoding="utf-8"?>
<sst xmlns="http://schemas.openxmlformats.org/spreadsheetml/2006/main" count="308" uniqueCount="134">
  <si>
    <t>Délégué technique</t>
  </si>
  <si>
    <t>Collaboration du jury</t>
  </si>
  <si>
    <t>Appréciation du travail du directeur d'épreuve</t>
  </si>
  <si>
    <t>Appréciation du travail de l'arbître</t>
  </si>
  <si>
    <t>Communication</t>
  </si>
  <si>
    <t>Un appareil pour chaque membre du jury</t>
  </si>
  <si>
    <t>Fréquence distincte pour le jury</t>
  </si>
  <si>
    <t>Qualité des communications</t>
  </si>
  <si>
    <t>Partie 6 - Informations supplémentaires</t>
  </si>
  <si>
    <t>Qualité de la course en générale</t>
  </si>
  <si>
    <t>Points forts du comité organisateur</t>
  </si>
  <si>
    <t>Suggestion d'amélioration</t>
  </si>
  <si>
    <t>Commentaires généraux</t>
  </si>
  <si>
    <t>Une copie du rapport doit être remise au directeur d'épreuve</t>
  </si>
  <si>
    <t xml:space="preserve"> </t>
    <phoneticPr fontId="6" type="noConversion"/>
  </si>
  <si>
    <t>Slalom</t>
    <phoneticPr fontId="6" type="noConversion"/>
  </si>
  <si>
    <t>Court rayon</t>
    <phoneticPr fontId="6" type="noConversion"/>
  </si>
  <si>
    <t>Kombi</t>
    <phoneticPr fontId="6" type="noConversion"/>
  </si>
  <si>
    <t>Slalom géant</t>
    <phoneticPr fontId="6" type="noConversion"/>
  </si>
  <si>
    <t>Parallèle</t>
    <phoneticPr fontId="6" type="noConversion"/>
  </si>
  <si>
    <t>Super G</t>
    <phoneticPr fontId="6" type="noConversion"/>
  </si>
  <si>
    <t>Partie 1 - Identification de l'épreuve</t>
  </si>
  <si>
    <t>Nom de l'épreuve</t>
  </si>
  <si>
    <t>Endroit</t>
  </si>
  <si>
    <t>Date</t>
  </si>
  <si>
    <t>Type d'épreuve</t>
  </si>
  <si>
    <t>Catégorie</t>
  </si>
  <si>
    <t>Piste</t>
  </si>
  <si>
    <t>Météo/température</t>
  </si>
  <si>
    <t>Partie 2 -  Réunion des entraîneurs</t>
  </si>
  <si>
    <t>Réunion stucturée - aide mémoire</t>
  </si>
  <si>
    <t>Présentation d'un horaire détaillé</t>
  </si>
  <si>
    <t>Horaire réaliste</t>
  </si>
  <si>
    <t>Respect de l'horaire présenté</t>
  </si>
  <si>
    <t>Listes de départ en quantité suffisante</t>
  </si>
  <si>
    <t>Commentaires</t>
  </si>
  <si>
    <t>Partie 3 - Aire de course</t>
  </si>
  <si>
    <t>Aire de départ (sécuritaire, délimitée)</t>
  </si>
  <si>
    <t>Aire d'arrivée (conforme au schéma)</t>
  </si>
  <si>
    <t>Pacours (qualité, matériel)</t>
  </si>
  <si>
    <t>Sécurité</t>
  </si>
  <si>
    <t>Piste sécuritaire fermée/accès au public</t>
  </si>
  <si>
    <t>Protection des obstacles (arbres, canon, etc.)</t>
  </si>
  <si>
    <t>Service médical/patrouille</t>
  </si>
  <si>
    <t>Est-il survenu un accident?</t>
  </si>
  <si>
    <t>Quantité suffisante</t>
  </si>
  <si>
    <t>Compétents, bien outillés</t>
  </si>
  <si>
    <t>Collaboration du chef des juges de portes</t>
  </si>
  <si>
    <t>Chronométrage</t>
  </si>
  <si>
    <t>Partie 4 - Épreuve</t>
  </si>
  <si>
    <t>Diffusion des résultats sur Live-Timing</t>
  </si>
  <si>
    <t>Production des résultats</t>
  </si>
  <si>
    <t>Information complète sur les résultats (entête)</t>
  </si>
  <si>
    <t>Délai de production</t>
  </si>
  <si>
    <t>Statistiques</t>
  </si>
  <si>
    <t>Nombre de compétiteurs</t>
  </si>
  <si>
    <t>Nombre de DNF</t>
  </si>
  <si>
    <t>Nombre de DSQ</t>
  </si>
  <si>
    <t>Nombre de DNS</t>
  </si>
  <si>
    <t>Course/Manche 1</t>
  </si>
  <si>
    <t>Course/Manche 2</t>
  </si>
  <si>
    <t>Réclamations (protêts)</t>
  </si>
  <si>
    <t>Envoyez le PV à simardski@videotron.ca</t>
  </si>
  <si>
    <t>Remise des médailles</t>
  </si>
  <si>
    <t>Respect de l'horaire</t>
  </si>
  <si>
    <t>Endroit approprié</t>
  </si>
  <si>
    <t>Partie 5 - Jury</t>
  </si>
  <si>
    <t>Directeur d'épreuve</t>
  </si>
  <si>
    <t>Nom</t>
  </si>
  <si>
    <t xml:space="preserve">Arbitre </t>
  </si>
  <si>
    <t>Courriel</t>
  </si>
  <si>
    <t>Sélectionner une épreuve</t>
  </si>
  <si>
    <t>Oui</t>
  </si>
  <si>
    <t>Non</t>
  </si>
  <si>
    <t>Épreuve</t>
  </si>
  <si>
    <t>Réunion</t>
  </si>
  <si>
    <t>Innaceptable</t>
  </si>
  <si>
    <t>À améliorer</t>
  </si>
  <si>
    <t>Satisfaisant</t>
  </si>
  <si>
    <t>Excellent</t>
  </si>
  <si>
    <t>Supérieur</t>
  </si>
  <si>
    <t>Sélectionner</t>
  </si>
  <si>
    <t>Horaire</t>
  </si>
  <si>
    <t>Réaliste</t>
  </si>
  <si>
    <t>Respect</t>
  </si>
  <si>
    <t>Retard majeur</t>
  </si>
  <si>
    <t>À l'heure</t>
  </si>
  <si>
    <t>Liste</t>
  </si>
  <si>
    <t>Retard (météo)</t>
  </si>
  <si>
    <t>Retard (15 min)</t>
  </si>
  <si>
    <t>Coordonnateur</t>
  </si>
  <si>
    <t>Aire de départ</t>
  </si>
  <si>
    <t>Aire d'arrivée</t>
  </si>
  <si>
    <t>Parcours</t>
  </si>
  <si>
    <t>Équipe</t>
  </si>
  <si>
    <t>Équipe de piste (qualité. nombre)</t>
  </si>
  <si>
    <t>Equipement</t>
  </si>
  <si>
    <t>Protection</t>
  </si>
  <si>
    <t>Patrouille</t>
  </si>
  <si>
    <t>Accident</t>
  </si>
  <si>
    <t>Équipement de protection (quantité, utilisation)</t>
  </si>
  <si>
    <t>Collaboration</t>
  </si>
  <si>
    <t>Efficacité (synchonisation, interruptions)</t>
  </si>
  <si>
    <t>Affichage des DSQ (lieu annoncé, délais)</t>
  </si>
  <si>
    <t>Efficacité</t>
  </si>
  <si>
    <t>Manuel</t>
  </si>
  <si>
    <t>Tableau</t>
  </si>
  <si>
    <t>Diffusion</t>
  </si>
  <si>
    <t>Affichage</t>
  </si>
  <si>
    <t>Rapport</t>
  </si>
  <si>
    <t>Qualité des rapports</t>
  </si>
  <si>
    <t>Qualité</t>
  </si>
  <si>
    <t>Information</t>
  </si>
  <si>
    <t>Délais</t>
  </si>
  <si>
    <t>Protet 1</t>
  </si>
  <si>
    <t>Protet 2</t>
  </si>
  <si>
    <t>Choisir</t>
  </si>
  <si>
    <t>Aucune</t>
  </si>
  <si>
    <t>Efficacité (son, animation, etc.)</t>
  </si>
  <si>
    <t>Lieu</t>
  </si>
  <si>
    <t>DE</t>
  </si>
  <si>
    <t>Arbitre</t>
  </si>
  <si>
    <t>Appareil</t>
  </si>
  <si>
    <t>Fréquence</t>
  </si>
  <si>
    <t>Sanction</t>
  </si>
  <si>
    <t>Y-a-t-il eu des sanctions</t>
  </si>
  <si>
    <t>Si oui, indiquer le coureur, la raison et la sanction appliquée</t>
  </si>
  <si>
    <t>Quantité juge</t>
  </si>
  <si>
    <t>Compétence</t>
  </si>
  <si>
    <t xml:space="preserve"> </t>
  </si>
  <si>
    <t>Envoyez le rapport à simardski@videotron.ca</t>
  </si>
  <si>
    <r>
      <t xml:space="preserve">Rapport du délégué technique </t>
    </r>
    <r>
      <rPr>
        <sz val="8"/>
        <color theme="1"/>
        <rFont val="Calibri"/>
        <family val="2"/>
        <scheme val="minor"/>
      </rPr>
      <t>(Activer la modification)</t>
    </r>
  </si>
  <si>
    <t>Juges de portes en slalom seulement</t>
  </si>
  <si>
    <t>Les Grands Circuits Volvo ville de Québec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</si>
</sst>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C]d\ mmm\ 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Verdana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8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0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2" fillId="0" borderId="0" xfId="0" applyFont="1"/>
    <xf numFmtId="9" fontId="13" fillId="0" borderId="1" xfId="25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64" fontId="0" fillId="2" borderId="2" xfId="0" applyNumberFormat="1" applyFill="1" applyBorder="1" applyAlignment="1">
      <alignment horizontal="left" vertical="center"/>
    </xf>
    <xf numFmtId="164" fontId="0" fillId="2" borderId="4" xfId="0" applyNumberForma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left"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14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/>
    </xf>
    <xf numFmtId="0" fontId="12" fillId="0" borderId="17" xfId="0" applyFont="1" applyBorder="1" applyAlignment="1">
      <alignment horizontal="left" vertical="top"/>
    </xf>
    <xf numFmtId="0" fontId="10" fillId="3" borderId="0" xfId="0" applyFont="1" applyFill="1" applyAlignment="1">
      <alignment horizontal="left"/>
    </xf>
  </cellXfs>
  <cellStyles count="90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Normal" xfId="0" builtinId="0"/>
    <cellStyle name="Pourcentage" xfId="25" builtinId="5"/>
  </cellStyles>
  <dxfs count="31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CCFFCC"/>
        </patternFill>
      </fill>
    </dxf>
  </dxfs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56" dropStyle="combo" dx="16" fmlaLink="Données!$A$11" fmlaRange="Données!$A$2:$A$8" noThreeD="1" sel="1" val="0"/>
</file>

<file path=xl/ctrlProps/ctrlProp10.xml><?xml version="1.0" encoding="utf-8"?>
<formControlPr xmlns="http://schemas.microsoft.com/office/spreadsheetml/2009/9/main" objectType="Drop" dropLines="70" dropStyle="combo" dx="16" fmlaLink="Données!$C$22" fmlaRange="Données!$C$15:$C$19" noThreeD="1" sel="1" val="0"/>
</file>

<file path=xl/ctrlProps/ctrlProp11.xml><?xml version="1.0" encoding="utf-8"?>
<formControlPr xmlns="http://schemas.microsoft.com/office/spreadsheetml/2009/9/main" objectType="Drop" dropLines="70" dropStyle="combo" dx="16" fmlaLink="Données!$D$22" fmlaRange="Données!$D$15:$D$19" noThreeD="1" sel="1" val="0"/>
</file>

<file path=xl/ctrlProps/ctrlProp12.xml><?xml version="1.0" encoding="utf-8"?>
<formControlPr xmlns="http://schemas.microsoft.com/office/spreadsheetml/2009/9/main" objectType="Drop" dropLines="70" dropStyle="combo" dx="16" fmlaLink="Données!$A$34" fmlaRange="Données!$A$26:$A$30" noThreeD="1" sel="1" val="0"/>
</file>

<file path=xl/ctrlProps/ctrlProp13.xml><?xml version="1.0" encoding="utf-8"?>
<formControlPr xmlns="http://schemas.microsoft.com/office/spreadsheetml/2009/9/main" objectType="Drop" dropLines="70" dropStyle="combo" dx="16" fmlaLink="Données!$B$34" fmlaRange="Données!$B$26:$B$30" noThreeD="1" sel="1" val="0"/>
</file>

<file path=xl/ctrlProps/ctrlProp14.xml><?xml version="1.0" encoding="utf-8"?>
<formControlPr xmlns="http://schemas.microsoft.com/office/spreadsheetml/2009/9/main" objectType="Drop" dropLines="70" dropStyle="combo" dx="16" fmlaLink="Données!$C$34" fmlaRange="Données!$C$26:$C$31" noThreeD="1" sel="1" val="0"/>
</file>

<file path=xl/ctrlProps/ctrlProp15.xml><?xml version="1.0" encoding="utf-8"?>
<formControlPr xmlns="http://schemas.microsoft.com/office/spreadsheetml/2009/9/main" objectType="Drop" dropLines="70" dropStyle="combo" dx="16" fmlaLink="Données!$D$34" fmlaRange="Données!$D$26:$D$30" noThreeD="1" sel="1" val="0"/>
</file>

<file path=xl/ctrlProps/ctrlProp16.xml><?xml version="1.0" encoding="utf-8"?>
<formControlPr xmlns="http://schemas.microsoft.com/office/spreadsheetml/2009/9/main" objectType="Drop" dropLines="70" dropStyle="combo" dx="16" fmlaLink="Données!$A$45" fmlaRange="Données!$A$38:$A$42" noThreeD="1" sel="1" val="0"/>
</file>

<file path=xl/ctrlProps/ctrlProp17.xml><?xml version="1.0" encoding="utf-8"?>
<formControlPr xmlns="http://schemas.microsoft.com/office/spreadsheetml/2009/9/main" objectType="Drop" dropLines="70" dropStyle="combo" dx="16" fmlaLink="Données!$B$45" fmlaRange="Données!$B$38:$B$42" noThreeD="1" sel="1" val="0"/>
</file>

<file path=xl/ctrlProps/ctrlProp18.xml><?xml version="1.0" encoding="utf-8"?>
<formControlPr xmlns="http://schemas.microsoft.com/office/spreadsheetml/2009/9/main" objectType="Drop" dropLines="70" dropStyle="combo" dx="16" fmlaLink="Données!$C$45" fmlaRange="Données!$C$38:$C$42" noThreeD="1" sel="1" val="0"/>
</file>

<file path=xl/ctrlProps/ctrlProp19.xml><?xml version="1.0" encoding="utf-8"?>
<formControlPr xmlns="http://schemas.microsoft.com/office/spreadsheetml/2009/9/main" objectType="Drop" dropLines="70" dropStyle="combo" dx="16" fmlaLink="Données!$E$34" fmlaRange="Données!$E$26:$E$28" noThreeD="1" sel="1" val="0"/>
</file>

<file path=xl/ctrlProps/ctrlProp2.xml><?xml version="1.0" encoding="utf-8"?>
<formControlPr xmlns="http://schemas.microsoft.com/office/spreadsheetml/2009/9/main" objectType="Drop" dropLines="70" dropStyle="combo" dx="16" fmlaLink="Données!$B$11" fmlaRange="Données!$B$2:$B$7" noThreeD="1" sel="1" val="0"/>
</file>

<file path=xl/ctrlProps/ctrlProp20.xml><?xml version="1.0" encoding="utf-8"?>
<formControlPr xmlns="http://schemas.microsoft.com/office/spreadsheetml/2009/9/main" objectType="Drop" dropLines="70" dropStyle="combo" dx="16" fmlaLink="Données!$G$11" fmlaRange="Données!$G$2:$G$6" noThreeD="1" sel="1" val="0"/>
</file>

<file path=xl/ctrlProps/ctrlProp21.xml><?xml version="1.0" encoding="utf-8"?>
<formControlPr xmlns="http://schemas.microsoft.com/office/spreadsheetml/2009/9/main" objectType="Drop" dropLines="70" dropStyle="combo" dx="16" fmlaLink="Données!$H$11" fmlaRange="Données!$H$2:$H$6" noThreeD="1" sel="1" val="0"/>
</file>

<file path=xl/ctrlProps/ctrlProp22.xml><?xml version="1.0" encoding="utf-8"?>
<formControlPr xmlns="http://schemas.microsoft.com/office/spreadsheetml/2009/9/main" objectType="Drop" dropLines="70" dropStyle="combo" dx="16" fmlaLink="Données!$I$11" fmlaRange="Données!$I$2:$I$6" noThreeD="1" sel="1" val="0"/>
</file>

<file path=xl/ctrlProps/ctrlProp23.xml><?xml version="1.0" encoding="utf-8"?>
<formControlPr xmlns="http://schemas.microsoft.com/office/spreadsheetml/2009/9/main" objectType="Drop" dropLines="70" dropStyle="combo" dx="16" fmlaLink="Données!$J$11" fmlaRange="Données!$J$2:$J$6" noThreeD="1" sel="1" val="0"/>
</file>

<file path=xl/ctrlProps/ctrlProp24.xml><?xml version="1.0" encoding="utf-8"?>
<formControlPr xmlns="http://schemas.microsoft.com/office/spreadsheetml/2009/9/main" objectType="Drop" dropLines="70" dropStyle="combo" dx="16" fmlaLink="Données!$K$11" fmlaRange="Données!$K$2:$K$6" noThreeD="1" sel="1" val="0"/>
</file>

<file path=xl/ctrlProps/ctrlProp25.xml><?xml version="1.0" encoding="utf-8"?>
<formControlPr xmlns="http://schemas.microsoft.com/office/spreadsheetml/2009/9/main" objectType="Drop" dropLines="70" dropStyle="combo" dx="16" fmlaLink="Données!$L$11" fmlaRange="Données!$L$2:$L$6" noThreeD="1" sel="1" val="0"/>
</file>

<file path=xl/ctrlProps/ctrlProp26.xml><?xml version="1.0" encoding="utf-8"?>
<formControlPr xmlns="http://schemas.microsoft.com/office/spreadsheetml/2009/9/main" objectType="Drop" dropLines="70" dropStyle="combo" dx="16" fmlaLink="Données!$G$22" fmlaRange="Données!$G$15:$G$19" noThreeD="1" sel="1" val="0"/>
</file>

<file path=xl/ctrlProps/ctrlProp27.xml><?xml version="1.0" encoding="utf-8"?>
<formControlPr xmlns="http://schemas.microsoft.com/office/spreadsheetml/2009/9/main" objectType="Drop" dropLines="70" dropStyle="combo" dx="16" fmlaLink="Données!$H$22" fmlaRange="Données!$H$15:$H$19" noThreeD="1" sel="1" val="0"/>
</file>

<file path=xl/ctrlProps/ctrlProp28.xml><?xml version="1.0" encoding="utf-8"?>
<formControlPr xmlns="http://schemas.microsoft.com/office/spreadsheetml/2009/9/main" objectType="Drop" dropLines="70" dropStyle="combo" dx="16" fmlaLink="Données!$I$22" fmlaRange="Données!$I$15:$I$19" noThreeD="1" sel="1" val="0"/>
</file>

<file path=xl/ctrlProps/ctrlProp29.xml><?xml version="1.0" encoding="utf-8"?>
<formControlPr xmlns="http://schemas.microsoft.com/office/spreadsheetml/2009/9/main" objectType="Drop" dropLines="70" dropStyle="combo" dx="16" fmlaLink="Données!$K$22" fmlaRange="Données!$K$15:$K$17" noThreeD="1" sel="1" val="0"/>
</file>

<file path=xl/ctrlProps/ctrlProp3.xml><?xml version="1.0" encoding="utf-8"?>
<formControlPr xmlns="http://schemas.microsoft.com/office/spreadsheetml/2009/9/main" objectType="Drop" dropLines="70" dropStyle="combo" dx="16" fmlaLink="Données!$C$11" fmlaRange="Données!$C$2:$C$4" noThreeD="1" sel="1" val="0"/>
</file>

<file path=xl/ctrlProps/ctrlProp30.xml><?xml version="1.0" encoding="utf-8"?>
<formControlPr xmlns="http://schemas.microsoft.com/office/spreadsheetml/2009/9/main" objectType="Drop" dropLines="70" dropStyle="combo" dx="16" fmlaLink="Données!$L$22" fmlaRange="Données!$L$15:$L$17" noThreeD="1" sel="1" val="0"/>
</file>

<file path=xl/ctrlProps/ctrlProp31.xml><?xml version="1.0" encoding="utf-8"?>
<formControlPr xmlns="http://schemas.microsoft.com/office/spreadsheetml/2009/9/main" objectType="Drop" dropLines="70" dropStyle="combo" dx="16" fmlaLink="Données!$G$34" fmlaRange="Données!$G$26:$G$30" noThreeD="1" sel="1" val="0"/>
</file>

<file path=xl/ctrlProps/ctrlProp32.xml><?xml version="1.0" encoding="utf-8"?>
<formControlPr xmlns="http://schemas.microsoft.com/office/spreadsheetml/2009/9/main" objectType="Drop" dropLines="70" dropStyle="combo" dx="16" fmlaLink="Données!$H$34" fmlaRange="Données!$H$26:$H$30" noThreeD="1" sel="1" val="0"/>
</file>

<file path=xl/ctrlProps/ctrlProp33.xml><?xml version="1.0" encoding="utf-8"?>
<formControlPr xmlns="http://schemas.microsoft.com/office/spreadsheetml/2009/9/main" objectType="Drop" dropLines="70" dropStyle="combo" dx="16" fmlaLink="Données!$I$34" fmlaRange="Données!$I$26:$I$30" noThreeD="1" sel="1" val="0"/>
</file>

<file path=xl/ctrlProps/ctrlProp34.xml><?xml version="1.0" encoding="utf-8"?>
<formControlPr xmlns="http://schemas.microsoft.com/office/spreadsheetml/2009/9/main" objectType="Drop" dropLines="70" dropStyle="combo" dx="16" fmlaLink="Données!$H$45" fmlaRange="Données!$H$38:$H$42" noThreeD="1" sel="1" val="0"/>
</file>

<file path=xl/ctrlProps/ctrlProp35.xml><?xml version="1.0" encoding="utf-8"?>
<formControlPr xmlns="http://schemas.microsoft.com/office/spreadsheetml/2009/9/main" objectType="Drop" dropLines="70" dropStyle="combo" dx="16" fmlaLink="Données!$J$45" fmlaRange="Données!$J$38:$J$42" noThreeD="1" sel="1" val="0"/>
</file>

<file path=xl/ctrlProps/ctrlProp36.xml><?xml version="1.0" encoding="utf-8"?>
<formControlPr xmlns="http://schemas.microsoft.com/office/spreadsheetml/2009/9/main" objectType="Drop" dropLines="70" dropStyle="combo" dx="16" fmlaLink="Données!$K$45" fmlaRange="Données!$K$38:$K$42" noThreeD="1" sel="1" val="0"/>
</file>

<file path=xl/ctrlProps/ctrlProp37.xml><?xml version="1.0" encoding="utf-8"?>
<formControlPr xmlns="http://schemas.microsoft.com/office/spreadsheetml/2009/9/main" objectType="Drop" dropLines="70" dropStyle="combo" dx="16" fmlaLink="Données!$L$45" fmlaRange="Données!$L$38:$L$42" noThreeD="1" sel="1" val="0"/>
</file>

<file path=xl/ctrlProps/ctrlProp38.xml><?xml version="1.0" encoding="utf-8"?>
<formControlPr xmlns="http://schemas.microsoft.com/office/spreadsheetml/2009/9/main" objectType="Drop" dropLines="70" dropStyle="combo" dx="16" fmlaLink="Données!$L$34" fmlaRange="Données!$L$26:$L$28" noThreeD="1" sel="1" val="0"/>
</file>

<file path=xl/ctrlProps/ctrlProp4.xml><?xml version="1.0" encoding="utf-8"?>
<formControlPr xmlns="http://schemas.microsoft.com/office/spreadsheetml/2009/9/main" objectType="Drop" dropLines="70" dropStyle="combo" dx="16" fmlaLink="Données!$G$45" fmlaRange="Données!$G$38:$G$42" noThreeD="1" sel="1" val="0"/>
</file>

<file path=xl/ctrlProps/ctrlProp5.xml><?xml version="1.0" encoding="utf-8"?>
<formControlPr xmlns="http://schemas.microsoft.com/office/spreadsheetml/2009/9/main" objectType="Drop" dropLines="70" dropStyle="combo" dx="16" fmlaLink="Données!$D$11" fmlaRange="Données!$D$2:$D$7" noThreeD="1" sel="1" val="0"/>
</file>

<file path=xl/ctrlProps/ctrlProp6.xml><?xml version="1.0" encoding="utf-8"?>
<formControlPr xmlns="http://schemas.microsoft.com/office/spreadsheetml/2009/9/main" objectType="Drop" dropLines="70" dropStyle="combo" dx="16" fmlaLink="Données!$E$11" fmlaRange="Données!$E$2:$E$6" noThreeD="1" sel="1" val="0"/>
</file>

<file path=xl/ctrlProps/ctrlProp7.xml><?xml version="1.0" encoding="utf-8"?>
<formControlPr xmlns="http://schemas.microsoft.com/office/spreadsheetml/2009/9/main" objectType="Drop" dropLines="70" dropStyle="combo" dx="16" fmlaLink="Données!$F$11" fmlaRange="Données!$F$2:$F$4" noThreeD="1" sel="1" val="0"/>
</file>

<file path=xl/ctrlProps/ctrlProp8.xml><?xml version="1.0" encoding="utf-8"?>
<formControlPr xmlns="http://schemas.microsoft.com/office/spreadsheetml/2009/9/main" objectType="Drop" dropLines="70" dropStyle="combo" dx="16" fmlaLink="Données!$A$22" fmlaRange="Données!$A$15:$A$19" noThreeD="1" sel="1" val="0"/>
</file>

<file path=xl/ctrlProps/ctrlProp9.xml><?xml version="1.0" encoding="utf-8"?>
<formControlPr xmlns="http://schemas.microsoft.com/office/spreadsheetml/2009/9/main" objectType="Drop" dropLines="70" dropStyle="combo" dx="16" fmlaLink="Données!$B$22" fmlaRange="Données!$B$15:$B$1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1813560</xdr:colOff>
          <xdr:row>9</xdr:row>
          <xdr:rowOff>0</xdr:rowOff>
        </xdr:from>
        <xdr:to>
          <xdr:col>2</xdr:col>
          <xdr:colOff>1051560</xdr:colOff>
          <xdr:row>10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1005840</xdr:colOff>
          <xdr:row>16</xdr:row>
          <xdr:rowOff>15240</xdr:rowOff>
        </xdr:from>
        <xdr:to>
          <xdr:col>3</xdr:col>
          <xdr:colOff>0</xdr:colOff>
          <xdr:row>16</xdr:row>
          <xdr:rowOff>243840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1005840</xdr:colOff>
          <xdr:row>17</xdr:row>
          <xdr:rowOff>15240</xdr:rowOff>
        </xdr:from>
        <xdr:to>
          <xdr:col>3</xdr:col>
          <xdr:colOff>0</xdr:colOff>
          <xdr:row>17</xdr:row>
          <xdr:rowOff>243840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1005840</xdr:colOff>
          <xdr:row>67</xdr:row>
          <xdr:rowOff>15240</xdr:rowOff>
        </xdr:from>
        <xdr:to>
          <xdr:col>3</xdr:col>
          <xdr:colOff>0</xdr:colOff>
          <xdr:row>67</xdr:row>
          <xdr:rowOff>251460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1005840</xdr:colOff>
          <xdr:row>18</xdr:row>
          <xdr:rowOff>15240</xdr:rowOff>
        </xdr:from>
        <xdr:to>
          <xdr:col>3</xdr:col>
          <xdr:colOff>0</xdr:colOff>
          <xdr:row>19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1005840</xdr:colOff>
          <xdr:row>19</xdr:row>
          <xdr:rowOff>15240</xdr:rowOff>
        </xdr:from>
        <xdr:to>
          <xdr:col>3</xdr:col>
          <xdr:colOff>0</xdr:colOff>
          <xdr:row>20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1005840</xdr:colOff>
          <xdr:row>20</xdr:row>
          <xdr:rowOff>15240</xdr:rowOff>
        </xdr:from>
        <xdr:to>
          <xdr:col>3</xdr:col>
          <xdr:colOff>0</xdr:colOff>
          <xdr:row>21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1005840</xdr:colOff>
          <xdr:row>24</xdr:row>
          <xdr:rowOff>15240</xdr:rowOff>
        </xdr:from>
        <xdr:to>
          <xdr:col>3</xdr:col>
          <xdr:colOff>0</xdr:colOff>
          <xdr:row>25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1005840</xdr:colOff>
          <xdr:row>25</xdr:row>
          <xdr:rowOff>15240</xdr:rowOff>
        </xdr:from>
        <xdr:to>
          <xdr:col>3</xdr:col>
          <xdr:colOff>0</xdr:colOff>
          <xdr:row>26</xdr:row>
          <xdr:rowOff>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1005840</xdr:colOff>
          <xdr:row>26</xdr:row>
          <xdr:rowOff>15240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1005840</xdr:colOff>
          <xdr:row>27</xdr:row>
          <xdr:rowOff>15240</xdr:rowOff>
        </xdr:from>
        <xdr:to>
          <xdr:col>3</xdr:col>
          <xdr:colOff>0</xdr:colOff>
          <xdr:row>28</xdr:row>
          <xdr:rowOff>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990600</xdr:colOff>
          <xdr:row>29</xdr:row>
          <xdr:rowOff>15240</xdr:rowOff>
        </xdr:from>
        <xdr:to>
          <xdr:col>2</xdr:col>
          <xdr:colOff>1066800</xdr:colOff>
          <xdr:row>30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990600</xdr:colOff>
          <xdr:row>30</xdr:row>
          <xdr:rowOff>15240</xdr:rowOff>
        </xdr:from>
        <xdr:to>
          <xdr:col>3</xdr:col>
          <xdr:colOff>0</xdr:colOff>
          <xdr:row>31</xdr:row>
          <xdr:rowOff>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990600</xdr:colOff>
          <xdr:row>31</xdr:row>
          <xdr:rowOff>15240</xdr:rowOff>
        </xdr:from>
        <xdr:to>
          <xdr:col>3</xdr:col>
          <xdr:colOff>0</xdr:colOff>
          <xdr:row>32</xdr:row>
          <xdr:rowOff>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990600</xdr:colOff>
          <xdr:row>32</xdr:row>
          <xdr:rowOff>15240</xdr:rowOff>
        </xdr:from>
        <xdr:to>
          <xdr:col>3</xdr:col>
          <xdr:colOff>0</xdr:colOff>
          <xdr:row>33</xdr:row>
          <xdr:rowOff>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1005840</xdr:colOff>
          <xdr:row>35</xdr:row>
          <xdr:rowOff>15240</xdr:rowOff>
        </xdr:from>
        <xdr:to>
          <xdr:col>3</xdr:col>
          <xdr:colOff>15240</xdr:colOff>
          <xdr:row>36</xdr:row>
          <xdr:rowOff>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1005840</xdr:colOff>
          <xdr:row>36</xdr:row>
          <xdr:rowOff>15240</xdr:rowOff>
        </xdr:from>
        <xdr:to>
          <xdr:col>3</xdr:col>
          <xdr:colOff>15240</xdr:colOff>
          <xdr:row>37</xdr:row>
          <xdr:rowOff>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1005840</xdr:colOff>
          <xdr:row>37</xdr:row>
          <xdr:rowOff>15240</xdr:rowOff>
        </xdr:from>
        <xdr:to>
          <xdr:col>3</xdr:col>
          <xdr:colOff>15240</xdr:colOff>
          <xdr:row>38</xdr:row>
          <xdr:rowOff>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990600</xdr:colOff>
          <xdr:row>33</xdr:row>
          <xdr:rowOff>0</xdr:rowOff>
        </xdr:from>
        <xdr:to>
          <xdr:col>2</xdr:col>
          <xdr:colOff>1066800</xdr:colOff>
          <xdr:row>33</xdr:row>
          <xdr:rowOff>243840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1005840</xdr:colOff>
          <xdr:row>41</xdr:row>
          <xdr:rowOff>0</xdr:rowOff>
        </xdr:from>
        <xdr:to>
          <xdr:col>3</xdr:col>
          <xdr:colOff>0</xdr:colOff>
          <xdr:row>41</xdr:row>
          <xdr:rowOff>243840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990600</xdr:colOff>
          <xdr:row>42</xdr:row>
          <xdr:rowOff>0</xdr:rowOff>
        </xdr:from>
        <xdr:to>
          <xdr:col>3</xdr:col>
          <xdr:colOff>0</xdr:colOff>
          <xdr:row>42</xdr:row>
          <xdr:rowOff>243840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990600</xdr:colOff>
          <xdr:row>42</xdr:row>
          <xdr:rowOff>0</xdr:rowOff>
        </xdr:from>
        <xdr:to>
          <xdr:col>3</xdr:col>
          <xdr:colOff>0</xdr:colOff>
          <xdr:row>42</xdr:row>
          <xdr:rowOff>243840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990600</xdr:colOff>
          <xdr:row>42</xdr:row>
          <xdr:rowOff>0</xdr:rowOff>
        </xdr:from>
        <xdr:to>
          <xdr:col>3</xdr:col>
          <xdr:colOff>0</xdr:colOff>
          <xdr:row>42</xdr:row>
          <xdr:rowOff>243840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990600</xdr:colOff>
          <xdr:row>43</xdr:row>
          <xdr:rowOff>0</xdr:rowOff>
        </xdr:from>
        <xdr:to>
          <xdr:col>3</xdr:col>
          <xdr:colOff>0</xdr:colOff>
          <xdr:row>43</xdr:row>
          <xdr:rowOff>243840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990600</xdr:colOff>
          <xdr:row>44</xdr:row>
          <xdr:rowOff>0</xdr:rowOff>
        </xdr:from>
        <xdr:to>
          <xdr:col>3</xdr:col>
          <xdr:colOff>0</xdr:colOff>
          <xdr:row>44</xdr:row>
          <xdr:rowOff>243840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975360</xdr:colOff>
          <xdr:row>45</xdr:row>
          <xdr:rowOff>0</xdr:rowOff>
        </xdr:from>
        <xdr:to>
          <xdr:col>2</xdr:col>
          <xdr:colOff>1066800</xdr:colOff>
          <xdr:row>45</xdr:row>
          <xdr:rowOff>243840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975360</xdr:colOff>
          <xdr:row>46</xdr:row>
          <xdr:rowOff>0</xdr:rowOff>
        </xdr:from>
        <xdr:to>
          <xdr:col>3</xdr:col>
          <xdr:colOff>0</xdr:colOff>
          <xdr:row>46</xdr:row>
          <xdr:rowOff>243840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975360</xdr:colOff>
          <xdr:row>47</xdr:row>
          <xdr:rowOff>15240</xdr:rowOff>
        </xdr:from>
        <xdr:to>
          <xdr:col>3</xdr:col>
          <xdr:colOff>0</xdr:colOff>
          <xdr:row>47</xdr:row>
          <xdr:rowOff>251460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1234440</xdr:colOff>
          <xdr:row>53</xdr:row>
          <xdr:rowOff>15240</xdr:rowOff>
        </xdr:from>
        <xdr:to>
          <xdr:col>2</xdr:col>
          <xdr:colOff>1051560</xdr:colOff>
          <xdr:row>54</xdr:row>
          <xdr:rowOff>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1013460</xdr:colOff>
          <xdr:row>53</xdr:row>
          <xdr:rowOff>0</xdr:rowOff>
        </xdr:from>
        <xdr:to>
          <xdr:col>4</xdr:col>
          <xdr:colOff>15240</xdr:colOff>
          <xdr:row>53</xdr:row>
          <xdr:rowOff>243840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1005840</xdr:colOff>
          <xdr:row>55</xdr:row>
          <xdr:rowOff>15240</xdr:rowOff>
        </xdr:from>
        <xdr:to>
          <xdr:col>3</xdr:col>
          <xdr:colOff>0</xdr:colOff>
          <xdr:row>55</xdr:row>
          <xdr:rowOff>251460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1013460</xdr:colOff>
          <xdr:row>56</xdr:row>
          <xdr:rowOff>15240</xdr:rowOff>
        </xdr:from>
        <xdr:to>
          <xdr:col>3</xdr:col>
          <xdr:colOff>0</xdr:colOff>
          <xdr:row>56</xdr:row>
          <xdr:rowOff>251460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1005840</xdr:colOff>
          <xdr:row>57</xdr:row>
          <xdr:rowOff>15240</xdr:rowOff>
        </xdr:from>
        <xdr:to>
          <xdr:col>3</xdr:col>
          <xdr:colOff>0</xdr:colOff>
          <xdr:row>57</xdr:row>
          <xdr:rowOff>251460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1005840</xdr:colOff>
          <xdr:row>68</xdr:row>
          <xdr:rowOff>15240</xdr:rowOff>
        </xdr:from>
        <xdr:to>
          <xdr:col>3</xdr:col>
          <xdr:colOff>0</xdr:colOff>
          <xdr:row>69</xdr:row>
          <xdr:rowOff>0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1005840</xdr:colOff>
          <xdr:row>70</xdr:row>
          <xdr:rowOff>15240</xdr:rowOff>
        </xdr:from>
        <xdr:to>
          <xdr:col>3</xdr:col>
          <xdr:colOff>0</xdr:colOff>
          <xdr:row>71</xdr:row>
          <xdr:rowOff>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1013460</xdr:colOff>
          <xdr:row>71</xdr:row>
          <xdr:rowOff>15240</xdr:rowOff>
        </xdr:from>
        <xdr:to>
          <xdr:col>3</xdr:col>
          <xdr:colOff>0</xdr:colOff>
          <xdr:row>72</xdr:row>
          <xdr:rowOff>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1005840</xdr:colOff>
          <xdr:row>72</xdr:row>
          <xdr:rowOff>15240</xdr:rowOff>
        </xdr:from>
        <xdr:to>
          <xdr:col>3</xdr:col>
          <xdr:colOff>0</xdr:colOff>
          <xdr:row>73</xdr:row>
          <xdr:rowOff>0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78</xdr:row>
          <xdr:rowOff>15240</xdr:rowOff>
        </xdr:from>
        <xdr:to>
          <xdr:col>1</xdr:col>
          <xdr:colOff>1295400</xdr:colOff>
          <xdr:row>79</xdr:row>
          <xdr:rowOff>0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0</xdr:rowOff>
    </xdr:from>
    <xdr:to>
      <xdr:col>0</xdr:col>
      <xdr:colOff>896113</xdr:colOff>
      <xdr:row>3</xdr:row>
      <xdr:rowOff>132631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C1C436-AB41-4AC6-B277-16715ABEF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896112" cy="681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3"/>
  <sheetViews>
    <sheetView showGridLines="0" tabSelected="1" zoomScale="125" zoomScaleNormal="125" zoomScalePageLayoutView="125" workbookViewId="0">
      <selection activeCell="D1" sqref="D1:H3"/>
    </sheetView>
  </sheetViews>
  <sheetFormatPr baseColWidth="10" defaultRowHeight="14.4" x14ac:dyDescent="0.3"/>
  <cols>
    <col min="1" max="1" width="25" customWidth="1"/>
    <col min="2" max="2" width="17.33203125" customWidth="1"/>
    <col min="3" max="3" width="14" customWidth="1"/>
    <col min="4" max="4" width="13.6640625" customWidth="1"/>
    <col min="6" max="6" width="12.77734375" customWidth="1"/>
    <col min="8" max="8" width="11.6640625" customWidth="1"/>
  </cols>
  <sheetData>
    <row r="1" spans="1:8" x14ac:dyDescent="0.3">
      <c r="D1" s="22" t="s">
        <v>131</v>
      </c>
      <c r="E1" s="22"/>
      <c r="F1" s="22"/>
      <c r="G1" s="22"/>
      <c r="H1" s="22"/>
    </row>
    <row r="2" spans="1:8" x14ac:dyDescent="0.3">
      <c r="D2" s="22"/>
      <c r="E2" s="22"/>
      <c r="F2" s="22"/>
      <c r="G2" s="22"/>
      <c r="H2" s="22"/>
    </row>
    <row r="3" spans="1:8" x14ac:dyDescent="0.3">
      <c r="D3" s="22"/>
      <c r="E3" s="22"/>
      <c r="F3" s="22"/>
      <c r="G3" s="22"/>
      <c r="H3" s="22"/>
    </row>
    <row r="4" spans="1:8" x14ac:dyDescent="0.3">
      <c r="D4" s="3"/>
      <c r="E4" s="3"/>
      <c r="F4" s="3"/>
      <c r="G4" s="3"/>
      <c r="H4" s="3"/>
    </row>
    <row r="5" spans="1:8" x14ac:dyDescent="0.3">
      <c r="A5" s="42" t="s">
        <v>21</v>
      </c>
      <c r="B5" s="42"/>
      <c r="C5" s="42"/>
      <c r="D5" s="42"/>
      <c r="E5" s="42"/>
      <c r="F5" s="42"/>
      <c r="G5" s="42"/>
      <c r="H5" s="42"/>
    </row>
    <row r="7" spans="1:8" ht="19.95" customHeight="1" x14ac:dyDescent="0.3">
      <c r="A7" s="5" t="s">
        <v>22</v>
      </c>
      <c r="B7" s="26" t="s">
        <v>133</v>
      </c>
      <c r="C7" s="27"/>
      <c r="D7" s="28"/>
    </row>
    <row r="8" spans="1:8" ht="19.95" customHeight="1" x14ac:dyDescent="0.3">
      <c r="A8" s="5" t="s">
        <v>23</v>
      </c>
      <c r="B8" s="29"/>
      <c r="C8" s="30"/>
      <c r="D8" s="31"/>
    </row>
    <row r="9" spans="1:8" ht="19.95" customHeight="1" x14ac:dyDescent="0.3">
      <c r="A9" s="5" t="s">
        <v>24</v>
      </c>
      <c r="B9" s="32"/>
      <c r="C9" s="33"/>
      <c r="D9" s="6"/>
    </row>
    <row r="10" spans="1:8" ht="19.95" customHeight="1" x14ac:dyDescent="0.3">
      <c r="A10" s="5" t="s">
        <v>25</v>
      </c>
      <c r="B10" s="34"/>
      <c r="C10" s="34"/>
      <c r="D10" s="5"/>
    </row>
    <row r="11" spans="1:8" ht="19.95" customHeight="1" x14ac:dyDescent="0.3">
      <c r="A11" s="5" t="s">
        <v>26</v>
      </c>
      <c r="B11" s="35"/>
      <c r="C11" s="36"/>
      <c r="D11" s="5" t="s">
        <v>14</v>
      </c>
    </row>
    <row r="12" spans="1:8" ht="19.95" customHeight="1" x14ac:dyDescent="0.3">
      <c r="A12" s="5" t="s">
        <v>27</v>
      </c>
      <c r="B12" s="35"/>
      <c r="C12" s="36"/>
      <c r="D12" s="5"/>
    </row>
    <row r="13" spans="1:8" ht="19.95" customHeight="1" x14ac:dyDescent="0.3">
      <c r="A13" s="5" t="s">
        <v>28</v>
      </c>
      <c r="B13" s="35"/>
      <c r="C13" s="36"/>
      <c r="D13" s="5"/>
    </row>
    <row r="15" spans="1:8" x14ac:dyDescent="0.3">
      <c r="A15" s="41" t="s">
        <v>29</v>
      </c>
      <c r="B15" s="41"/>
      <c r="C15" s="41"/>
      <c r="D15" s="41"/>
      <c r="E15" s="41"/>
      <c r="F15" s="41"/>
      <c r="G15" s="41"/>
      <c r="H15" s="41"/>
    </row>
    <row r="16" spans="1:8" ht="19.95" customHeight="1" x14ac:dyDescent="0.3">
      <c r="A16" s="1"/>
      <c r="D16" s="2" t="s">
        <v>35</v>
      </c>
    </row>
    <row r="17" spans="1:8" s="5" customFormat="1" ht="19.95" customHeight="1" x14ac:dyDescent="0.3">
      <c r="A17" s="5" t="s">
        <v>30</v>
      </c>
      <c r="B17" s="4"/>
      <c r="C17"/>
      <c r="D17" s="37"/>
      <c r="E17" s="38"/>
      <c r="F17" s="38"/>
      <c r="G17" s="38"/>
      <c r="H17" s="39"/>
    </row>
    <row r="18" spans="1:8" s="5" customFormat="1" ht="19.95" customHeight="1" x14ac:dyDescent="0.3">
      <c r="A18" s="5" t="s">
        <v>31</v>
      </c>
      <c r="B18" s="4"/>
      <c r="C18"/>
      <c r="D18" s="16"/>
      <c r="E18" s="17"/>
      <c r="F18" s="17"/>
      <c r="G18" s="17"/>
      <c r="H18" s="18"/>
    </row>
    <row r="19" spans="1:8" s="5" customFormat="1" ht="19.95" customHeight="1" x14ac:dyDescent="0.3">
      <c r="A19" s="5" t="s">
        <v>32</v>
      </c>
      <c r="B19" s="4"/>
      <c r="C19"/>
      <c r="D19" s="16"/>
      <c r="E19" s="17"/>
      <c r="F19" s="17"/>
      <c r="G19" s="17"/>
      <c r="H19" s="18"/>
    </row>
    <row r="20" spans="1:8" s="5" customFormat="1" ht="19.95" customHeight="1" x14ac:dyDescent="0.3">
      <c r="A20" s="5" t="s">
        <v>33</v>
      </c>
      <c r="B20" s="4"/>
      <c r="C20"/>
      <c r="D20" s="16"/>
      <c r="E20" s="17"/>
      <c r="F20" s="17"/>
      <c r="G20" s="17"/>
      <c r="H20" s="18"/>
    </row>
    <row r="21" spans="1:8" s="5" customFormat="1" ht="19.95" customHeight="1" x14ac:dyDescent="0.3">
      <c r="A21" s="5" t="s">
        <v>34</v>
      </c>
      <c r="B21" s="4"/>
      <c r="C21"/>
      <c r="D21" s="16"/>
      <c r="E21" s="17"/>
      <c r="F21" s="17"/>
      <c r="G21" s="17"/>
      <c r="H21" s="18"/>
    </row>
    <row r="22" spans="1:8" ht="10.050000000000001" customHeight="1" x14ac:dyDescent="0.3"/>
    <row r="23" spans="1:8" x14ac:dyDescent="0.3">
      <c r="A23" s="41" t="s">
        <v>36</v>
      </c>
      <c r="B23" s="41"/>
      <c r="C23" s="41"/>
      <c r="D23" s="41"/>
      <c r="E23" s="41"/>
      <c r="F23" s="41"/>
      <c r="G23" s="41"/>
      <c r="H23" s="41"/>
    </row>
    <row r="24" spans="1:8" ht="19.95" customHeight="1" x14ac:dyDescent="0.3">
      <c r="A24" s="11" t="s">
        <v>27</v>
      </c>
      <c r="B24" s="2"/>
      <c r="D24" s="2" t="s">
        <v>35</v>
      </c>
    </row>
    <row r="25" spans="1:8" ht="19.95" customHeight="1" x14ac:dyDescent="0.3">
      <c r="A25" s="5" t="s">
        <v>37</v>
      </c>
      <c r="B25" s="2"/>
      <c r="D25" s="37"/>
      <c r="E25" s="38"/>
      <c r="F25" s="38"/>
      <c r="G25" s="38"/>
      <c r="H25" s="39"/>
    </row>
    <row r="26" spans="1:8" ht="19.95" customHeight="1" x14ac:dyDescent="0.3">
      <c r="A26" s="5" t="s">
        <v>38</v>
      </c>
      <c r="B26" s="2"/>
      <c r="D26" s="37"/>
      <c r="E26" s="38"/>
      <c r="F26" s="38"/>
      <c r="G26" s="38"/>
      <c r="H26" s="39"/>
    </row>
    <row r="27" spans="1:8" ht="19.95" customHeight="1" x14ac:dyDescent="0.3">
      <c r="A27" s="5" t="s">
        <v>39</v>
      </c>
      <c r="B27" s="2"/>
      <c r="D27" s="37"/>
      <c r="E27" s="38"/>
      <c r="F27" s="38"/>
      <c r="G27" s="38"/>
      <c r="H27" s="39"/>
    </row>
    <row r="28" spans="1:8" ht="19.95" customHeight="1" x14ac:dyDescent="0.3">
      <c r="A28" s="5" t="s">
        <v>95</v>
      </c>
      <c r="B28" s="2"/>
      <c r="D28" s="37"/>
      <c r="E28" s="38"/>
      <c r="F28" s="38"/>
      <c r="G28" s="38"/>
      <c r="H28" s="39"/>
    </row>
    <row r="29" spans="1:8" ht="19.95" customHeight="1" x14ac:dyDescent="0.3">
      <c r="A29" s="11" t="s">
        <v>40</v>
      </c>
      <c r="B29" s="2"/>
      <c r="D29" s="2" t="s">
        <v>35</v>
      </c>
    </row>
    <row r="30" spans="1:8" ht="19.95" customHeight="1" x14ac:dyDescent="0.3">
      <c r="A30" s="5" t="s">
        <v>41</v>
      </c>
      <c r="B30" s="2"/>
      <c r="D30" s="37"/>
      <c r="E30" s="38"/>
      <c r="F30" s="38"/>
      <c r="G30" s="38"/>
      <c r="H30" s="39"/>
    </row>
    <row r="31" spans="1:8" ht="19.95" customHeight="1" x14ac:dyDescent="0.3">
      <c r="A31" s="5" t="s">
        <v>100</v>
      </c>
      <c r="B31" s="2"/>
      <c r="D31" s="37"/>
      <c r="E31" s="38"/>
      <c r="F31" s="38"/>
      <c r="G31" s="38"/>
      <c r="H31" s="39"/>
    </row>
    <row r="32" spans="1:8" ht="19.95" customHeight="1" x14ac:dyDescent="0.3">
      <c r="A32" s="5" t="s">
        <v>42</v>
      </c>
      <c r="D32" s="37"/>
      <c r="E32" s="38"/>
      <c r="F32" s="38"/>
      <c r="G32" s="38"/>
      <c r="H32" s="39"/>
    </row>
    <row r="33" spans="1:8" ht="19.95" customHeight="1" x14ac:dyDescent="0.3">
      <c r="A33" s="5" t="s">
        <v>43</v>
      </c>
      <c r="D33" s="37"/>
      <c r="E33" s="38"/>
      <c r="F33" s="38"/>
      <c r="G33" s="38"/>
      <c r="H33" s="39"/>
    </row>
    <row r="34" spans="1:8" ht="19.95" customHeight="1" x14ac:dyDescent="0.3">
      <c r="A34" s="5" t="s">
        <v>44</v>
      </c>
      <c r="D34" s="40" t="s">
        <v>130</v>
      </c>
      <c r="E34" s="40"/>
      <c r="F34" s="40"/>
      <c r="G34" s="40"/>
      <c r="H34" s="40"/>
    </row>
    <row r="35" spans="1:8" ht="19.95" customHeight="1" x14ac:dyDescent="0.3">
      <c r="A35" s="11" t="s">
        <v>132</v>
      </c>
      <c r="D35" s="2" t="s">
        <v>35</v>
      </c>
    </row>
    <row r="36" spans="1:8" ht="19.95" customHeight="1" x14ac:dyDescent="0.3">
      <c r="A36" s="5" t="s">
        <v>45</v>
      </c>
      <c r="D36" s="37"/>
      <c r="E36" s="38"/>
      <c r="F36" s="38"/>
      <c r="G36" s="38"/>
      <c r="H36" s="39"/>
    </row>
    <row r="37" spans="1:8" ht="19.95" customHeight="1" x14ac:dyDescent="0.3">
      <c r="A37" s="5" t="s">
        <v>46</v>
      </c>
      <c r="D37" s="37"/>
      <c r="E37" s="38"/>
      <c r="F37" s="38"/>
      <c r="G37" s="38"/>
      <c r="H37" s="39"/>
    </row>
    <row r="38" spans="1:8" ht="19.95" customHeight="1" x14ac:dyDescent="0.3">
      <c r="A38" s="5" t="s">
        <v>47</v>
      </c>
      <c r="D38" s="37"/>
      <c r="E38" s="38"/>
      <c r="F38" s="38"/>
      <c r="G38" s="38"/>
      <c r="H38" s="39"/>
    </row>
    <row r="39" spans="1:8" ht="10.050000000000001" customHeight="1" x14ac:dyDescent="0.3">
      <c r="A39" s="2"/>
    </row>
    <row r="40" spans="1:8" x14ac:dyDescent="0.3">
      <c r="A40" s="41" t="s">
        <v>49</v>
      </c>
      <c r="B40" s="41"/>
      <c r="C40" s="41"/>
      <c r="D40" s="41"/>
      <c r="E40" s="41"/>
      <c r="F40" s="41"/>
      <c r="G40" s="41"/>
      <c r="H40" s="41"/>
    </row>
    <row r="41" spans="1:8" ht="19.95" customHeight="1" x14ac:dyDescent="0.3">
      <c r="A41" s="11" t="s">
        <v>48</v>
      </c>
      <c r="D41" s="2" t="s">
        <v>35</v>
      </c>
    </row>
    <row r="42" spans="1:8" ht="19.95" customHeight="1" x14ac:dyDescent="0.3">
      <c r="A42" s="5" t="s">
        <v>102</v>
      </c>
      <c r="D42" s="37"/>
      <c r="E42" s="38"/>
      <c r="F42" s="38"/>
      <c r="G42" s="38"/>
      <c r="H42" s="39"/>
    </row>
    <row r="43" spans="1:8" ht="19.95" customHeight="1" x14ac:dyDescent="0.3">
      <c r="A43" s="5" t="s">
        <v>50</v>
      </c>
      <c r="D43" s="37"/>
      <c r="E43" s="38"/>
      <c r="F43" s="38"/>
      <c r="G43" s="38"/>
      <c r="H43" s="39"/>
    </row>
    <row r="44" spans="1:8" ht="19.95" customHeight="1" x14ac:dyDescent="0.3">
      <c r="A44" s="5" t="s">
        <v>103</v>
      </c>
      <c r="D44" s="37"/>
      <c r="E44" s="38"/>
      <c r="F44" s="38"/>
      <c r="G44" s="38"/>
      <c r="H44" s="39"/>
    </row>
    <row r="45" spans="1:8" ht="19.95" customHeight="1" x14ac:dyDescent="0.3">
      <c r="A45" s="11" t="s">
        <v>51</v>
      </c>
      <c r="D45" s="2" t="s">
        <v>35</v>
      </c>
    </row>
    <row r="46" spans="1:8" ht="19.95" customHeight="1" x14ac:dyDescent="0.3">
      <c r="A46" s="5" t="s">
        <v>110</v>
      </c>
      <c r="D46" s="37"/>
      <c r="E46" s="38"/>
      <c r="F46" s="38"/>
      <c r="G46" s="38"/>
      <c r="H46" s="39"/>
    </row>
    <row r="47" spans="1:8" ht="19.95" customHeight="1" x14ac:dyDescent="0.3">
      <c r="A47" s="5" t="s">
        <v>52</v>
      </c>
      <c r="D47" s="37"/>
      <c r="E47" s="38"/>
      <c r="F47" s="38"/>
      <c r="G47" s="38"/>
      <c r="H47" s="39"/>
    </row>
    <row r="48" spans="1:8" ht="19.95" customHeight="1" x14ac:dyDescent="0.3">
      <c r="A48" s="5" t="s">
        <v>53</v>
      </c>
      <c r="D48" s="37"/>
      <c r="E48" s="38"/>
      <c r="F48" s="38"/>
      <c r="G48" s="38"/>
      <c r="H48" s="39"/>
    </row>
    <row r="49" spans="1:8" ht="19.95" customHeight="1" x14ac:dyDescent="0.3">
      <c r="A49" s="11" t="s">
        <v>54</v>
      </c>
      <c r="C49" s="8" t="s">
        <v>59</v>
      </c>
      <c r="D49" s="8" t="s">
        <v>60</v>
      </c>
    </row>
    <row r="50" spans="1:8" ht="19.95" customHeight="1" x14ac:dyDescent="0.3">
      <c r="A50" s="5" t="s">
        <v>55</v>
      </c>
      <c r="C50" s="10"/>
      <c r="D50" s="10"/>
    </row>
    <row r="51" spans="1:8" ht="19.95" customHeight="1" x14ac:dyDescent="0.3">
      <c r="A51" s="5" t="s">
        <v>56</v>
      </c>
      <c r="C51" s="10"/>
      <c r="D51" s="10"/>
    </row>
    <row r="52" spans="1:8" ht="19.95" customHeight="1" x14ac:dyDescent="0.3">
      <c r="A52" s="5" t="s">
        <v>57</v>
      </c>
      <c r="C52" s="10"/>
      <c r="D52" s="10"/>
    </row>
    <row r="53" spans="1:8" ht="19.95" customHeight="1" x14ac:dyDescent="0.3">
      <c r="A53" s="5" t="s">
        <v>58</v>
      </c>
      <c r="C53" s="10"/>
      <c r="D53" s="10"/>
    </row>
    <row r="54" spans="1:8" ht="19.95" customHeight="1" x14ac:dyDescent="0.3">
      <c r="A54" s="5" t="s">
        <v>61</v>
      </c>
      <c r="E54" s="23" t="s">
        <v>62</v>
      </c>
      <c r="F54" s="23"/>
      <c r="G54" s="23"/>
      <c r="H54" s="23"/>
    </row>
    <row r="55" spans="1:8" ht="19.95" customHeight="1" x14ac:dyDescent="0.3">
      <c r="A55" s="11" t="s">
        <v>63</v>
      </c>
      <c r="D55" s="2" t="s">
        <v>35</v>
      </c>
    </row>
    <row r="56" spans="1:8" ht="19.95" customHeight="1" x14ac:dyDescent="0.3">
      <c r="A56" s="5" t="s">
        <v>64</v>
      </c>
      <c r="D56" s="37"/>
      <c r="E56" s="38"/>
      <c r="F56" s="38"/>
      <c r="G56" s="38"/>
      <c r="H56" s="39"/>
    </row>
    <row r="57" spans="1:8" ht="19.95" customHeight="1" x14ac:dyDescent="0.3">
      <c r="A57" s="5" t="s">
        <v>65</v>
      </c>
      <c r="D57" s="37"/>
      <c r="E57" s="38"/>
      <c r="F57" s="38"/>
      <c r="G57" s="38"/>
      <c r="H57" s="39"/>
    </row>
    <row r="58" spans="1:8" ht="19.95" customHeight="1" x14ac:dyDescent="0.3">
      <c r="A58" s="5" t="s">
        <v>118</v>
      </c>
      <c r="D58" s="37"/>
      <c r="E58" s="38"/>
      <c r="F58" s="38"/>
      <c r="G58" s="38"/>
      <c r="H58" s="39"/>
    </row>
    <row r="59" spans="1:8" ht="10.050000000000001" customHeight="1" x14ac:dyDescent="0.3"/>
    <row r="60" spans="1:8" x14ac:dyDescent="0.3">
      <c r="A60" s="41" t="s">
        <v>66</v>
      </c>
      <c r="B60" s="41"/>
      <c r="C60" s="41"/>
      <c r="D60" s="41"/>
      <c r="E60" s="41"/>
      <c r="F60" s="41"/>
      <c r="G60" s="41"/>
      <c r="H60" s="41"/>
    </row>
    <row r="61" spans="1:8" ht="19.95" customHeight="1" x14ac:dyDescent="0.3">
      <c r="A61" s="4"/>
      <c r="C61" s="2" t="s">
        <v>68</v>
      </c>
      <c r="D61" s="2"/>
      <c r="E61" s="2" t="s">
        <v>70</v>
      </c>
    </row>
    <row r="62" spans="1:8" ht="19.95" customHeight="1" x14ac:dyDescent="0.3">
      <c r="A62" s="5" t="s">
        <v>67</v>
      </c>
      <c r="C62" s="19"/>
      <c r="D62" s="21"/>
      <c r="E62" s="19"/>
      <c r="F62" s="20"/>
      <c r="G62" s="21"/>
    </row>
    <row r="63" spans="1:8" ht="19.95" customHeight="1" x14ac:dyDescent="0.3">
      <c r="A63" s="5" t="s">
        <v>69</v>
      </c>
      <c r="C63" s="19"/>
      <c r="D63" s="21"/>
      <c r="E63" s="9"/>
      <c r="F63" s="9"/>
      <c r="G63" s="9"/>
    </row>
    <row r="64" spans="1:8" ht="19.95" customHeight="1" x14ac:dyDescent="0.3">
      <c r="A64" s="5" t="s">
        <v>90</v>
      </c>
      <c r="C64" s="19"/>
      <c r="D64" s="21"/>
      <c r="E64" s="9"/>
      <c r="F64" s="9"/>
      <c r="G64" s="9"/>
    </row>
    <row r="65" spans="1:10" ht="19.95" customHeight="1" x14ac:dyDescent="0.3">
      <c r="A65" s="5" t="s">
        <v>0</v>
      </c>
      <c r="C65" s="19"/>
      <c r="D65" s="21"/>
      <c r="E65" s="19"/>
      <c r="F65" s="20"/>
      <c r="G65" s="21"/>
    </row>
    <row r="66" spans="1:10" ht="19.95" customHeight="1" x14ac:dyDescent="0.3">
      <c r="A66" s="5"/>
    </row>
    <row r="67" spans="1:10" ht="19.95" customHeight="1" x14ac:dyDescent="0.3">
      <c r="A67" s="11" t="s">
        <v>1</v>
      </c>
      <c r="D67" s="2" t="s">
        <v>35</v>
      </c>
    </row>
    <row r="68" spans="1:10" ht="19.95" customHeight="1" x14ac:dyDescent="0.3">
      <c r="A68" s="5" t="s">
        <v>2</v>
      </c>
      <c r="D68" s="37"/>
      <c r="E68" s="38"/>
      <c r="F68" s="38"/>
      <c r="G68" s="38"/>
      <c r="H68" s="39"/>
    </row>
    <row r="69" spans="1:10" ht="19.95" customHeight="1" x14ac:dyDescent="0.3">
      <c r="A69" s="5" t="s">
        <v>3</v>
      </c>
      <c r="D69" s="37"/>
      <c r="E69" s="38"/>
      <c r="F69" s="38"/>
      <c r="G69" s="38"/>
      <c r="H69" s="39"/>
    </row>
    <row r="70" spans="1:10" ht="19.95" customHeight="1" x14ac:dyDescent="0.3">
      <c r="A70" s="11" t="s">
        <v>4</v>
      </c>
      <c r="D70" s="2" t="s">
        <v>35</v>
      </c>
    </row>
    <row r="71" spans="1:10" ht="19.95" customHeight="1" x14ac:dyDescent="0.3">
      <c r="A71" s="5" t="s">
        <v>5</v>
      </c>
      <c r="D71" s="37"/>
      <c r="E71" s="38"/>
      <c r="F71" s="38"/>
      <c r="G71" s="38"/>
      <c r="H71" s="39"/>
    </row>
    <row r="72" spans="1:10" ht="19.95" customHeight="1" x14ac:dyDescent="0.3">
      <c r="A72" s="5" t="s">
        <v>6</v>
      </c>
      <c r="D72" s="37"/>
      <c r="E72" s="38"/>
      <c r="F72" s="38"/>
      <c r="G72" s="38"/>
      <c r="H72" s="39"/>
    </row>
    <row r="73" spans="1:10" ht="19.95" customHeight="1" x14ac:dyDescent="0.3">
      <c r="A73" s="5" t="s">
        <v>7</v>
      </c>
      <c r="D73" s="37"/>
      <c r="E73" s="38"/>
      <c r="F73" s="38"/>
      <c r="G73" s="38"/>
      <c r="H73" s="39"/>
    </row>
    <row r="74" spans="1:10" ht="10.050000000000001" customHeight="1" x14ac:dyDescent="0.3"/>
    <row r="75" spans="1:10" x14ac:dyDescent="0.3">
      <c r="A75" s="61" t="s">
        <v>8</v>
      </c>
      <c r="B75" s="61"/>
      <c r="C75" s="61"/>
      <c r="D75" s="61"/>
      <c r="E75" s="61"/>
      <c r="F75" s="61"/>
      <c r="G75" s="61"/>
      <c r="H75" s="61"/>
    </row>
    <row r="76" spans="1:10" ht="19.95" customHeight="1" x14ac:dyDescent="0.3">
      <c r="A76" s="5"/>
      <c r="D76" s="2"/>
      <c r="J76" t="s">
        <v>129</v>
      </c>
    </row>
    <row r="77" spans="1:10" ht="19.95" customHeight="1" x14ac:dyDescent="0.3">
      <c r="A77" s="11" t="s">
        <v>9</v>
      </c>
      <c r="C77" s="15">
        <f>(Données!B12+Données!C12+Données!D12+Données!E12+Données!F12+Données!A23+Données!B23+Données!C23+Données!D23+Données!A35+Données!B35+Données!C35+Données!D35+Données!A46+Données!B46+Données!C46+Données!G12+Données!H12+Données!I12+Données!J12+Données!K12+Données!L12+Données!G23+Données!H23+Données!I23+Données!G35+Données!H35+Données!I35+Données!G46+Données!J46+Données!K46+Données!L46)/100</f>
        <v>0</v>
      </c>
      <c r="D77" s="2"/>
    </row>
    <row r="79" spans="1:10" ht="19.95" customHeight="1" x14ac:dyDescent="0.3">
      <c r="A79" s="11" t="s">
        <v>125</v>
      </c>
      <c r="C79" s="43"/>
      <c r="D79" s="44"/>
      <c r="E79" s="44"/>
      <c r="F79" s="44"/>
      <c r="G79" s="44"/>
      <c r="H79" s="45"/>
    </row>
    <row r="80" spans="1:10" ht="19.95" customHeight="1" x14ac:dyDescent="0.3">
      <c r="A80" s="9" t="s">
        <v>126</v>
      </c>
      <c r="B80" s="12"/>
      <c r="C80" s="46"/>
      <c r="D80" s="47"/>
      <c r="E80" s="47"/>
      <c r="F80" s="47"/>
      <c r="G80" s="47"/>
      <c r="H80" s="48"/>
    </row>
    <row r="81" spans="1:8" ht="19.95" customHeight="1" x14ac:dyDescent="0.3">
      <c r="A81" s="13"/>
      <c r="B81" s="12"/>
      <c r="C81" s="46"/>
      <c r="D81" s="47"/>
      <c r="E81" s="47"/>
      <c r="F81" s="47"/>
      <c r="G81" s="47"/>
      <c r="H81" s="48"/>
    </row>
    <row r="82" spans="1:8" ht="19.95" customHeight="1" x14ac:dyDescent="0.3">
      <c r="A82" s="13"/>
      <c r="B82" s="12"/>
      <c r="C82" s="49"/>
      <c r="D82" s="50"/>
      <c r="E82" s="50"/>
      <c r="F82" s="50"/>
      <c r="G82" s="50"/>
      <c r="H82" s="51"/>
    </row>
    <row r="83" spans="1:8" x14ac:dyDescent="0.3">
      <c r="A83" s="12"/>
      <c r="B83" s="12"/>
      <c r="C83" s="12"/>
      <c r="D83" s="12"/>
      <c r="E83" s="12"/>
      <c r="F83" s="12"/>
      <c r="G83" s="12"/>
      <c r="H83" s="12"/>
    </row>
    <row r="84" spans="1:8" x14ac:dyDescent="0.3">
      <c r="A84" s="7" t="s">
        <v>10</v>
      </c>
      <c r="B84" s="12"/>
      <c r="C84" s="12"/>
      <c r="D84" s="12"/>
      <c r="E84" s="12"/>
      <c r="F84" s="12"/>
      <c r="G84" s="12"/>
      <c r="H84" s="12"/>
    </row>
    <row r="85" spans="1:8" ht="15" customHeight="1" x14ac:dyDescent="0.3">
      <c r="A85" s="43"/>
      <c r="B85" s="44"/>
      <c r="C85" s="44"/>
      <c r="D85" s="44"/>
      <c r="E85" s="44"/>
      <c r="F85" s="44"/>
      <c r="G85" s="44"/>
      <c r="H85" s="45"/>
    </row>
    <row r="86" spans="1:8" ht="15" customHeight="1" x14ac:dyDescent="0.3">
      <c r="A86" s="46"/>
      <c r="B86" s="47"/>
      <c r="C86" s="47"/>
      <c r="D86" s="47"/>
      <c r="E86" s="47"/>
      <c r="F86" s="47"/>
      <c r="G86" s="47"/>
      <c r="H86" s="48"/>
    </row>
    <row r="87" spans="1:8" ht="15" customHeight="1" x14ac:dyDescent="0.3">
      <c r="A87" s="46"/>
      <c r="B87" s="47"/>
      <c r="C87" s="47"/>
      <c r="D87" s="47"/>
      <c r="E87" s="47"/>
      <c r="F87" s="47"/>
      <c r="G87" s="47"/>
      <c r="H87" s="48"/>
    </row>
    <row r="88" spans="1:8" ht="15" customHeight="1" x14ac:dyDescent="0.3">
      <c r="A88" s="46"/>
      <c r="B88" s="47"/>
      <c r="C88" s="47"/>
      <c r="D88" s="47"/>
      <c r="E88" s="47"/>
      <c r="F88" s="47"/>
      <c r="G88" s="47"/>
      <c r="H88" s="48"/>
    </row>
    <row r="89" spans="1:8" ht="15" customHeight="1" x14ac:dyDescent="0.3">
      <c r="A89" s="46"/>
      <c r="B89" s="47"/>
      <c r="C89" s="47"/>
      <c r="D89" s="47"/>
      <c r="E89" s="47"/>
      <c r="F89" s="47"/>
      <c r="G89" s="47"/>
      <c r="H89" s="48"/>
    </row>
    <row r="90" spans="1:8" ht="15" customHeight="1" x14ac:dyDescent="0.3">
      <c r="A90" s="46"/>
      <c r="B90" s="47"/>
      <c r="C90" s="47"/>
      <c r="D90" s="47"/>
      <c r="E90" s="47"/>
      <c r="F90" s="47"/>
      <c r="G90" s="47"/>
      <c r="H90" s="48"/>
    </row>
    <row r="91" spans="1:8" ht="15" customHeight="1" x14ac:dyDescent="0.3">
      <c r="A91" s="49"/>
      <c r="B91" s="50"/>
      <c r="C91" s="50"/>
      <c r="D91" s="50"/>
      <c r="E91" s="50"/>
      <c r="F91" s="50"/>
      <c r="G91" s="50"/>
      <c r="H91" s="51"/>
    </row>
    <row r="93" spans="1:8" x14ac:dyDescent="0.3">
      <c r="A93" s="7" t="s">
        <v>11</v>
      </c>
    </row>
    <row r="94" spans="1:8" ht="15" customHeight="1" x14ac:dyDescent="0.3">
      <c r="A94" s="43"/>
      <c r="B94" s="44"/>
      <c r="C94" s="44"/>
      <c r="D94" s="44"/>
      <c r="E94" s="44"/>
      <c r="F94" s="44"/>
      <c r="G94" s="44"/>
      <c r="H94" s="45"/>
    </row>
    <row r="95" spans="1:8" ht="15" customHeight="1" x14ac:dyDescent="0.3">
      <c r="A95" s="46"/>
      <c r="B95" s="47"/>
      <c r="C95" s="47"/>
      <c r="D95" s="47"/>
      <c r="E95" s="47"/>
      <c r="F95" s="47"/>
      <c r="G95" s="47"/>
      <c r="H95" s="48"/>
    </row>
    <row r="96" spans="1:8" ht="15" customHeight="1" x14ac:dyDescent="0.3">
      <c r="A96" s="46"/>
      <c r="B96" s="47"/>
      <c r="C96" s="47"/>
      <c r="D96" s="47"/>
      <c r="E96" s="47"/>
      <c r="F96" s="47"/>
      <c r="G96" s="47"/>
      <c r="H96" s="48"/>
    </row>
    <row r="97" spans="1:8" ht="15" customHeight="1" x14ac:dyDescent="0.3">
      <c r="A97" s="46"/>
      <c r="B97" s="47"/>
      <c r="C97" s="47"/>
      <c r="D97" s="47"/>
      <c r="E97" s="47"/>
      <c r="F97" s="47"/>
      <c r="G97" s="47"/>
      <c r="H97" s="48"/>
    </row>
    <row r="98" spans="1:8" ht="15" customHeight="1" x14ac:dyDescent="0.3">
      <c r="A98" s="46"/>
      <c r="B98" s="47"/>
      <c r="C98" s="47"/>
      <c r="D98" s="47"/>
      <c r="E98" s="47"/>
      <c r="F98" s="47"/>
      <c r="G98" s="47"/>
      <c r="H98" s="48"/>
    </row>
    <row r="99" spans="1:8" ht="15" customHeight="1" x14ac:dyDescent="0.3">
      <c r="A99" s="46"/>
      <c r="B99" s="47"/>
      <c r="C99" s="47"/>
      <c r="D99" s="47"/>
      <c r="E99" s="47"/>
      <c r="F99" s="47"/>
      <c r="G99" s="47"/>
      <c r="H99" s="48"/>
    </row>
    <row r="100" spans="1:8" ht="15" customHeight="1" x14ac:dyDescent="0.3">
      <c r="A100" s="49"/>
      <c r="B100" s="50"/>
      <c r="C100" s="50"/>
      <c r="D100" s="50"/>
      <c r="E100" s="50"/>
      <c r="F100" s="50"/>
      <c r="G100" s="50"/>
      <c r="H100" s="51"/>
    </row>
    <row r="102" spans="1:8" x14ac:dyDescent="0.3">
      <c r="A102" s="7" t="s">
        <v>12</v>
      </c>
    </row>
    <row r="103" spans="1:8" s="14" customFormat="1" ht="15" customHeight="1" x14ac:dyDescent="0.3">
      <c r="A103" s="52"/>
      <c r="B103" s="53"/>
      <c r="C103" s="53"/>
      <c r="D103" s="53"/>
      <c r="E103" s="53"/>
      <c r="F103" s="53"/>
      <c r="G103" s="53"/>
      <c r="H103" s="54"/>
    </row>
    <row r="104" spans="1:8" s="14" customFormat="1" ht="15" customHeight="1" x14ac:dyDescent="0.3">
      <c r="A104" s="55"/>
      <c r="B104" s="56"/>
      <c r="C104" s="56"/>
      <c r="D104" s="56"/>
      <c r="E104" s="56"/>
      <c r="F104" s="56"/>
      <c r="G104" s="56"/>
      <c r="H104" s="57"/>
    </row>
    <row r="105" spans="1:8" s="14" customFormat="1" ht="15" customHeight="1" x14ac:dyDescent="0.3">
      <c r="A105" s="55"/>
      <c r="B105" s="56"/>
      <c r="C105" s="56"/>
      <c r="D105" s="56"/>
      <c r="E105" s="56"/>
      <c r="F105" s="56"/>
      <c r="G105" s="56"/>
      <c r="H105" s="57"/>
    </row>
    <row r="106" spans="1:8" s="14" customFormat="1" ht="15" customHeight="1" x14ac:dyDescent="0.3">
      <c r="A106" s="55"/>
      <c r="B106" s="56"/>
      <c r="C106" s="56"/>
      <c r="D106" s="56"/>
      <c r="E106" s="56"/>
      <c r="F106" s="56"/>
      <c r="G106" s="56"/>
      <c r="H106" s="57"/>
    </row>
    <row r="107" spans="1:8" s="14" customFormat="1" ht="15" customHeight="1" x14ac:dyDescent="0.3">
      <c r="A107" s="55"/>
      <c r="B107" s="56"/>
      <c r="C107" s="56"/>
      <c r="D107" s="56"/>
      <c r="E107" s="56"/>
      <c r="F107" s="56"/>
      <c r="G107" s="56"/>
      <c r="H107" s="57"/>
    </row>
    <row r="108" spans="1:8" s="14" customFormat="1" ht="15" customHeight="1" x14ac:dyDescent="0.3">
      <c r="A108" s="55"/>
      <c r="B108" s="56"/>
      <c r="C108" s="56"/>
      <c r="D108" s="56"/>
      <c r="E108" s="56"/>
      <c r="F108" s="56"/>
      <c r="G108" s="56"/>
      <c r="H108" s="57"/>
    </row>
    <row r="109" spans="1:8" s="14" customFormat="1" ht="15" customHeight="1" x14ac:dyDescent="0.3">
      <c r="A109" s="58"/>
      <c r="B109" s="59"/>
      <c r="C109" s="59"/>
      <c r="D109" s="59"/>
      <c r="E109" s="59"/>
      <c r="F109" s="59"/>
      <c r="G109" s="59"/>
      <c r="H109" s="60"/>
    </row>
    <row r="111" spans="1:8" x14ac:dyDescent="0.3">
      <c r="A111" s="24" t="s">
        <v>13</v>
      </c>
      <c r="B111" s="25"/>
      <c r="C111" s="25"/>
      <c r="D111" s="25"/>
      <c r="E111" s="25"/>
      <c r="F111" s="25"/>
      <c r="G111" s="25"/>
      <c r="H111" s="25"/>
    </row>
    <row r="113" customFormat="1" x14ac:dyDescent="0.3"/>
  </sheetData>
  <mergeCells count="57">
    <mergeCell ref="C79:H82"/>
    <mergeCell ref="A103:H109"/>
    <mergeCell ref="A94:H100"/>
    <mergeCell ref="A85:H91"/>
    <mergeCell ref="D72:H72"/>
    <mergeCell ref="D73:H73"/>
    <mergeCell ref="A75:H75"/>
    <mergeCell ref="A15:H15"/>
    <mergeCell ref="A5:H5"/>
    <mergeCell ref="E62:G62"/>
    <mergeCell ref="D25:H25"/>
    <mergeCell ref="D26:H26"/>
    <mergeCell ref="D27:H27"/>
    <mergeCell ref="D28:H28"/>
    <mergeCell ref="D30:H30"/>
    <mergeCell ref="D31:H31"/>
    <mergeCell ref="D32:H32"/>
    <mergeCell ref="D33:H33"/>
    <mergeCell ref="D36:H36"/>
    <mergeCell ref="D37:H37"/>
    <mergeCell ref="D38:H38"/>
    <mergeCell ref="D42:H42"/>
    <mergeCell ref="D71:H71"/>
    <mergeCell ref="C62:D62"/>
    <mergeCell ref="C63:D63"/>
    <mergeCell ref="C64:D64"/>
    <mergeCell ref="C65:D65"/>
    <mergeCell ref="D69:H69"/>
    <mergeCell ref="D34:H34"/>
    <mergeCell ref="A23:H23"/>
    <mergeCell ref="D43:H43"/>
    <mergeCell ref="D44:H44"/>
    <mergeCell ref="D68:H68"/>
    <mergeCell ref="A60:H60"/>
    <mergeCell ref="A40:H40"/>
    <mergeCell ref="D46:H46"/>
    <mergeCell ref="D47:H47"/>
    <mergeCell ref="D48:H48"/>
    <mergeCell ref="D56:H56"/>
    <mergeCell ref="D57:H57"/>
    <mergeCell ref="D58:H58"/>
    <mergeCell ref="D21:H21"/>
    <mergeCell ref="E65:G65"/>
    <mergeCell ref="D1:H3"/>
    <mergeCell ref="E54:H54"/>
    <mergeCell ref="A111:H111"/>
    <mergeCell ref="B7:D7"/>
    <mergeCell ref="B8:D8"/>
    <mergeCell ref="B9:C9"/>
    <mergeCell ref="B10:C10"/>
    <mergeCell ref="B11:C11"/>
    <mergeCell ref="B12:C12"/>
    <mergeCell ref="B13:C13"/>
    <mergeCell ref="D17:H17"/>
    <mergeCell ref="D18:H18"/>
    <mergeCell ref="D19:H19"/>
    <mergeCell ref="D20:H20"/>
  </mergeCells>
  <phoneticPr fontId="6" type="noConversion"/>
  <pageMargins left="0.70000000000000007" right="0.70000000000000007" top="0.55314960629921262" bottom="0.55314960629921262" header="0.30000000000000004" footer="0.30000000000000004"/>
  <pageSetup scale="70" orientation="portrait" horizontalDpi="4294967292" vertic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0</xdr:col>
                    <xdr:colOff>1813560</xdr:colOff>
                    <xdr:row>9</xdr:row>
                    <xdr:rowOff>0</xdr:rowOff>
                  </from>
                  <to>
                    <xdr:col>2</xdr:col>
                    <xdr:colOff>1051560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1005840</xdr:colOff>
                    <xdr:row>16</xdr:row>
                    <xdr:rowOff>15240</xdr:rowOff>
                  </from>
                  <to>
                    <xdr:col>3</xdr:col>
                    <xdr:colOff>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1</xdr:col>
                    <xdr:colOff>1005840</xdr:colOff>
                    <xdr:row>17</xdr:row>
                    <xdr:rowOff>15240</xdr:rowOff>
                  </from>
                  <to>
                    <xdr:col>3</xdr:col>
                    <xdr:colOff>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Line="0" autoPict="0">
                <anchor moveWithCells="1">
                  <from>
                    <xdr:col>1</xdr:col>
                    <xdr:colOff>1005840</xdr:colOff>
                    <xdr:row>67</xdr:row>
                    <xdr:rowOff>15240</xdr:rowOff>
                  </from>
                  <to>
                    <xdr:col>3</xdr:col>
                    <xdr:colOff>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Line="0" autoPict="0">
                <anchor moveWithCells="1">
                  <from>
                    <xdr:col>1</xdr:col>
                    <xdr:colOff>1005840</xdr:colOff>
                    <xdr:row>18</xdr:row>
                    <xdr:rowOff>15240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Line="0" autoPict="0">
                <anchor moveWithCells="1">
                  <from>
                    <xdr:col>1</xdr:col>
                    <xdr:colOff>1005840</xdr:colOff>
                    <xdr:row>19</xdr:row>
                    <xdr:rowOff>15240</xdr:rowOff>
                  </from>
                  <to>
                    <xdr:col>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Line="0" autoPict="0">
                <anchor moveWithCells="1">
                  <from>
                    <xdr:col>1</xdr:col>
                    <xdr:colOff>1005840</xdr:colOff>
                    <xdr:row>20</xdr:row>
                    <xdr:rowOff>15240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Drop Down 10">
              <controlPr defaultSize="0" autoLine="0" autoPict="0">
                <anchor moveWithCells="1">
                  <from>
                    <xdr:col>1</xdr:col>
                    <xdr:colOff>1005840</xdr:colOff>
                    <xdr:row>24</xdr:row>
                    <xdr:rowOff>15240</xdr:rowOff>
                  </from>
                  <to>
                    <xdr:col>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Drop Down 11">
              <controlPr defaultSize="0" autoLine="0" autoPict="0">
                <anchor moveWithCells="1">
                  <from>
                    <xdr:col>1</xdr:col>
                    <xdr:colOff>1005840</xdr:colOff>
                    <xdr:row>25</xdr:row>
                    <xdr:rowOff>15240</xdr:rowOff>
                  </from>
                  <to>
                    <xdr:col>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Drop Down 12">
              <controlPr defaultSize="0" autoLine="0" autoPict="0">
                <anchor moveWithCells="1">
                  <from>
                    <xdr:col>1</xdr:col>
                    <xdr:colOff>1005840</xdr:colOff>
                    <xdr:row>26</xdr:row>
                    <xdr:rowOff>15240</xdr:rowOff>
                  </from>
                  <to>
                    <xdr:col>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Drop Down 13">
              <controlPr defaultSize="0" autoLine="0" autoPict="0">
                <anchor moveWithCells="1">
                  <from>
                    <xdr:col>1</xdr:col>
                    <xdr:colOff>1005840</xdr:colOff>
                    <xdr:row>27</xdr:row>
                    <xdr:rowOff>15240</xdr:rowOff>
                  </from>
                  <to>
                    <xdr:col>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Drop Down 15">
              <controlPr defaultSize="0" autoLine="0" autoPict="0">
                <anchor moveWithCells="1">
                  <from>
                    <xdr:col>1</xdr:col>
                    <xdr:colOff>990600</xdr:colOff>
                    <xdr:row>29</xdr:row>
                    <xdr:rowOff>15240</xdr:rowOff>
                  </from>
                  <to>
                    <xdr:col>2</xdr:col>
                    <xdr:colOff>1066800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Drop Down 16">
              <controlPr defaultSize="0" autoLine="0" autoPict="0">
                <anchor moveWithCells="1">
                  <from>
                    <xdr:col>1</xdr:col>
                    <xdr:colOff>990600</xdr:colOff>
                    <xdr:row>30</xdr:row>
                    <xdr:rowOff>15240</xdr:rowOff>
                  </from>
                  <to>
                    <xdr:col>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Drop Down 17">
              <controlPr defaultSize="0" autoLine="0" autoPict="0">
                <anchor moveWithCells="1">
                  <from>
                    <xdr:col>1</xdr:col>
                    <xdr:colOff>990600</xdr:colOff>
                    <xdr:row>31</xdr:row>
                    <xdr:rowOff>15240</xdr:rowOff>
                  </from>
                  <to>
                    <xdr:col>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Drop Down 18">
              <controlPr defaultSize="0" autoLine="0" autoPict="0">
                <anchor moveWithCells="1">
                  <from>
                    <xdr:col>1</xdr:col>
                    <xdr:colOff>990600</xdr:colOff>
                    <xdr:row>32</xdr:row>
                    <xdr:rowOff>15240</xdr:rowOff>
                  </from>
                  <to>
                    <xdr:col>3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Drop Down 19">
              <controlPr defaultSize="0" autoLine="0" autoPict="0">
                <anchor moveWithCells="1">
                  <from>
                    <xdr:col>1</xdr:col>
                    <xdr:colOff>1005840</xdr:colOff>
                    <xdr:row>35</xdr:row>
                    <xdr:rowOff>15240</xdr:rowOff>
                  </from>
                  <to>
                    <xdr:col>3</xdr:col>
                    <xdr:colOff>15240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Drop Down 20">
              <controlPr defaultSize="0" autoLine="0" autoPict="0">
                <anchor moveWithCells="1">
                  <from>
                    <xdr:col>1</xdr:col>
                    <xdr:colOff>1005840</xdr:colOff>
                    <xdr:row>36</xdr:row>
                    <xdr:rowOff>15240</xdr:rowOff>
                  </from>
                  <to>
                    <xdr:col>3</xdr:col>
                    <xdr:colOff>15240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Drop Down 21">
              <controlPr defaultSize="0" autoLine="0" autoPict="0">
                <anchor moveWithCells="1">
                  <from>
                    <xdr:col>1</xdr:col>
                    <xdr:colOff>1005840</xdr:colOff>
                    <xdr:row>37</xdr:row>
                    <xdr:rowOff>15240</xdr:rowOff>
                  </from>
                  <to>
                    <xdr:col>3</xdr:col>
                    <xdr:colOff>15240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Drop Down 22">
              <controlPr defaultSize="0" autoLine="0" autoPict="0">
                <anchor moveWithCells="1">
                  <from>
                    <xdr:col>1</xdr:col>
                    <xdr:colOff>990600</xdr:colOff>
                    <xdr:row>33</xdr:row>
                    <xdr:rowOff>0</xdr:rowOff>
                  </from>
                  <to>
                    <xdr:col>2</xdr:col>
                    <xdr:colOff>1066800</xdr:colOff>
                    <xdr:row>33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Drop Down 23">
              <controlPr defaultSize="0" autoLine="0" autoPict="0">
                <anchor moveWithCells="1">
                  <from>
                    <xdr:col>1</xdr:col>
                    <xdr:colOff>1005840</xdr:colOff>
                    <xdr:row>41</xdr:row>
                    <xdr:rowOff>0</xdr:rowOff>
                  </from>
                  <to>
                    <xdr:col>3</xdr:col>
                    <xdr:colOff>0</xdr:colOff>
                    <xdr:row>41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Drop Down 24">
              <controlPr defaultSize="0" autoLine="0" autoPict="0">
                <anchor moveWithCells="1">
                  <from>
                    <xdr:col>1</xdr:col>
                    <xdr:colOff>990600</xdr:colOff>
                    <xdr:row>42</xdr:row>
                    <xdr:rowOff>0</xdr:rowOff>
                  </from>
                  <to>
                    <xdr:col>3</xdr:col>
                    <xdr:colOff>0</xdr:colOff>
                    <xdr:row>42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Drop Down 25">
              <controlPr defaultSize="0" autoLine="0" autoPict="0">
                <anchor moveWithCells="1">
                  <from>
                    <xdr:col>1</xdr:col>
                    <xdr:colOff>990600</xdr:colOff>
                    <xdr:row>42</xdr:row>
                    <xdr:rowOff>0</xdr:rowOff>
                  </from>
                  <to>
                    <xdr:col>3</xdr:col>
                    <xdr:colOff>0</xdr:colOff>
                    <xdr:row>42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Drop Down 26">
              <controlPr defaultSize="0" autoLine="0" autoPict="0">
                <anchor moveWithCells="1">
                  <from>
                    <xdr:col>1</xdr:col>
                    <xdr:colOff>990600</xdr:colOff>
                    <xdr:row>42</xdr:row>
                    <xdr:rowOff>0</xdr:rowOff>
                  </from>
                  <to>
                    <xdr:col>3</xdr:col>
                    <xdr:colOff>0</xdr:colOff>
                    <xdr:row>42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Drop Down 27">
              <controlPr defaultSize="0" autoLine="0" autoPict="0">
                <anchor moveWithCells="1">
                  <from>
                    <xdr:col>1</xdr:col>
                    <xdr:colOff>990600</xdr:colOff>
                    <xdr:row>43</xdr:row>
                    <xdr:rowOff>0</xdr:rowOff>
                  </from>
                  <to>
                    <xdr:col>3</xdr:col>
                    <xdr:colOff>0</xdr:colOff>
                    <xdr:row>43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Drop Down 28">
              <controlPr defaultSize="0" autoLine="0" autoPict="0">
                <anchor moveWithCells="1">
                  <from>
                    <xdr:col>1</xdr:col>
                    <xdr:colOff>990600</xdr:colOff>
                    <xdr:row>44</xdr:row>
                    <xdr:rowOff>0</xdr:rowOff>
                  </from>
                  <to>
                    <xdr:col>3</xdr:col>
                    <xdr:colOff>0</xdr:colOff>
                    <xdr:row>44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Drop Down 29">
              <controlPr defaultSize="0" autoLine="0" autoPict="0">
                <anchor moveWithCells="1">
                  <from>
                    <xdr:col>1</xdr:col>
                    <xdr:colOff>975360</xdr:colOff>
                    <xdr:row>45</xdr:row>
                    <xdr:rowOff>0</xdr:rowOff>
                  </from>
                  <to>
                    <xdr:col>2</xdr:col>
                    <xdr:colOff>1066800</xdr:colOff>
                    <xdr:row>45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Drop Down 30">
              <controlPr defaultSize="0" autoLine="0" autoPict="0">
                <anchor moveWithCells="1">
                  <from>
                    <xdr:col>1</xdr:col>
                    <xdr:colOff>975360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Drop Down 31">
              <controlPr defaultSize="0" autoLine="0" autoPict="0">
                <anchor moveWithCells="1">
                  <from>
                    <xdr:col>1</xdr:col>
                    <xdr:colOff>975360</xdr:colOff>
                    <xdr:row>47</xdr:row>
                    <xdr:rowOff>15240</xdr:rowOff>
                  </from>
                  <to>
                    <xdr:col>3</xdr:col>
                    <xdr:colOff>0</xdr:colOff>
                    <xdr:row>47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Drop Down 32">
              <controlPr defaultSize="0" autoLine="0" autoPict="0">
                <anchor moveWithCells="1">
                  <from>
                    <xdr:col>1</xdr:col>
                    <xdr:colOff>1234440</xdr:colOff>
                    <xdr:row>53</xdr:row>
                    <xdr:rowOff>15240</xdr:rowOff>
                  </from>
                  <to>
                    <xdr:col>2</xdr:col>
                    <xdr:colOff>1051560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Drop Down 33">
              <controlPr defaultSize="0" autoLine="0" autoPict="0">
                <anchor moveWithCells="1">
                  <from>
                    <xdr:col>2</xdr:col>
                    <xdr:colOff>1013460</xdr:colOff>
                    <xdr:row>53</xdr:row>
                    <xdr:rowOff>0</xdr:rowOff>
                  </from>
                  <to>
                    <xdr:col>4</xdr:col>
                    <xdr:colOff>15240</xdr:colOff>
                    <xdr:row>53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Drop Down 34">
              <controlPr defaultSize="0" autoLine="0" autoPict="0">
                <anchor moveWithCells="1">
                  <from>
                    <xdr:col>1</xdr:col>
                    <xdr:colOff>1005840</xdr:colOff>
                    <xdr:row>55</xdr:row>
                    <xdr:rowOff>15240</xdr:rowOff>
                  </from>
                  <to>
                    <xdr:col>3</xdr:col>
                    <xdr:colOff>0</xdr:colOff>
                    <xdr:row>55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Drop Down 35">
              <controlPr defaultSize="0" autoLine="0" autoPict="0">
                <anchor moveWithCells="1">
                  <from>
                    <xdr:col>1</xdr:col>
                    <xdr:colOff>1013460</xdr:colOff>
                    <xdr:row>56</xdr:row>
                    <xdr:rowOff>15240</xdr:rowOff>
                  </from>
                  <to>
                    <xdr:col>3</xdr:col>
                    <xdr:colOff>0</xdr:colOff>
                    <xdr:row>56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6" name="Drop Down 36">
              <controlPr defaultSize="0" autoLine="0" autoPict="0">
                <anchor moveWithCells="1">
                  <from>
                    <xdr:col>1</xdr:col>
                    <xdr:colOff>1005840</xdr:colOff>
                    <xdr:row>57</xdr:row>
                    <xdr:rowOff>15240</xdr:rowOff>
                  </from>
                  <to>
                    <xdr:col>3</xdr:col>
                    <xdr:colOff>0</xdr:colOff>
                    <xdr:row>57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7" name="Drop Down 37">
              <controlPr defaultSize="0" autoLine="0" autoPict="0">
                <anchor moveWithCells="1">
                  <from>
                    <xdr:col>1</xdr:col>
                    <xdr:colOff>1005840</xdr:colOff>
                    <xdr:row>68</xdr:row>
                    <xdr:rowOff>15240</xdr:rowOff>
                  </from>
                  <to>
                    <xdr:col>3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8" name="Drop Down 38">
              <controlPr defaultSize="0" autoLine="0" autoPict="0">
                <anchor moveWithCells="1">
                  <from>
                    <xdr:col>1</xdr:col>
                    <xdr:colOff>1005840</xdr:colOff>
                    <xdr:row>70</xdr:row>
                    <xdr:rowOff>15240</xdr:rowOff>
                  </from>
                  <to>
                    <xdr:col>3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9" name="Drop Down 39">
              <controlPr defaultSize="0" autoLine="0" autoPict="0">
                <anchor moveWithCells="1">
                  <from>
                    <xdr:col>1</xdr:col>
                    <xdr:colOff>1013460</xdr:colOff>
                    <xdr:row>71</xdr:row>
                    <xdr:rowOff>15240</xdr:rowOff>
                  </from>
                  <to>
                    <xdr:col>3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0" name="Drop Down 40">
              <controlPr defaultSize="0" autoLine="0" autoPict="0">
                <anchor moveWithCells="1">
                  <from>
                    <xdr:col>1</xdr:col>
                    <xdr:colOff>1005840</xdr:colOff>
                    <xdr:row>72</xdr:row>
                    <xdr:rowOff>15240</xdr:rowOff>
                  </from>
                  <to>
                    <xdr:col>3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1" name="Drop Down 41">
              <controlPr defaultSize="0" autoLine="0" autoPict="0">
                <anchor moveWithCells="1">
                  <from>
                    <xdr:col>1</xdr:col>
                    <xdr:colOff>22860</xdr:colOff>
                    <xdr:row>78</xdr:row>
                    <xdr:rowOff>15240</xdr:rowOff>
                  </from>
                  <to>
                    <xdr:col>1</xdr:col>
                    <xdr:colOff>1295400</xdr:colOff>
                    <xdr:row>79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EDFB0C6-6E79-1649-9767-B47C3FA63CE5}">
            <xm:f>Données!$L$34=3</xm:f>
            <x14:dxf>
              <font>
                <color auto="1"/>
              </font>
              <fill>
                <patternFill patternType="solid">
                  <fgColor indexed="64"/>
                  <bgColor rgb="FFCCFFCC"/>
                </patternFill>
              </fill>
            </x14:dxf>
          </x14:cfRule>
          <xm:sqref>C79:H82</xm:sqref>
        </x14:conditionalFormatting>
        <x14:conditionalFormatting xmlns:xm="http://schemas.microsoft.com/office/excel/2006/main">
          <x14:cfRule type="expression" priority="55" id="{98CD07D9-6A5F-BD42-9C56-57E1D4CA6B70}">
            <xm:f>IF(AND(Données!$B$11&lt;=3),Données!$B$11&lt;&gt;1)</xm:f>
            <x14:dxf>
              <fill>
                <patternFill>
                  <bgColor rgb="FFFFC7CE"/>
                </patternFill>
              </fill>
            </x14:dxf>
          </x14:cfRule>
          <x14:cfRule type="colorScale" priority="57" id="{D8742A73-F1EF-8641-AEFE-90EA87F04387}">
            <x14:colorScale>
              <x14:cfvo type="formula">
                <xm:f>Données!$B$11=2</xm:f>
              </x14:cfvo>
              <x14:cfvo type="max"/>
              <x14:color rgb="FFFF0000"/>
              <x14:color rgb="FFFFEF9C"/>
            </x14:colorScale>
          </x14:cfRule>
          <xm:sqref>D17:H17</xm:sqref>
        </x14:conditionalFormatting>
        <x14:conditionalFormatting xmlns:xm="http://schemas.microsoft.com/office/excel/2006/main">
          <x14:cfRule type="expression" priority="54" id="{84109AB6-95D1-864C-AD72-BF54093DEC4A}">
            <xm:f>Données!$C$11=2</xm:f>
            <x14:dxf>
              <fill>
                <patternFill>
                  <bgColor rgb="FFFFC7CE"/>
                </patternFill>
              </fill>
            </x14:dxf>
          </x14:cfRule>
          <xm:sqref>D18:H18</xm:sqref>
        </x14:conditionalFormatting>
        <x14:conditionalFormatting xmlns:xm="http://schemas.microsoft.com/office/excel/2006/main">
          <x14:cfRule type="expression" priority="53" id="{3A9A9ADF-96DA-3E49-8932-02280698171C}">
            <xm:f>IF(AND(Données!$D$11&lt;=3),Données!$D$11&lt;&gt;1)</xm:f>
            <x14:dxf>
              <fill>
                <patternFill>
                  <bgColor rgb="FFFFC7CE"/>
                </patternFill>
              </fill>
            </x14:dxf>
          </x14:cfRule>
          <xm:sqref>D19:H19</xm:sqref>
        </x14:conditionalFormatting>
        <x14:conditionalFormatting xmlns:xm="http://schemas.microsoft.com/office/excel/2006/main">
          <x14:cfRule type="expression" priority="52" id="{96B74969-2634-0341-826E-3E79F1FA505F}">
            <xm:f>IF(AND(Données!$E$11&lt;=3),Données!$E$11&lt;&gt;1)</xm:f>
            <x14:dxf>
              <fill>
                <patternFill>
                  <bgColor rgb="FFFFC7CE"/>
                </patternFill>
              </fill>
            </x14:dxf>
          </x14:cfRule>
          <xm:sqref>D20:H20</xm:sqref>
        </x14:conditionalFormatting>
        <x14:conditionalFormatting xmlns:xm="http://schemas.microsoft.com/office/excel/2006/main">
          <x14:cfRule type="expression" priority="51" id="{AE447F03-90D5-9A49-A819-5DE68880B3EC}">
            <xm:f>Données!$F$11=2</xm:f>
            <x14:dxf>
              <fill>
                <patternFill>
                  <bgColor rgb="FFFFC7CE"/>
                </patternFill>
              </fill>
            </x14:dxf>
          </x14:cfRule>
          <xm:sqref>D21:H21</xm:sqref>
        </x14:conditionalFormatting>
        <x14:conditionalFormatting xmlns:xm="http://schemas.microsoft.com/office/excel/2006/main">
          <x14:cfRule type="expression" priority="32" id="{30B246CD-C231-C44D-9CD5-2089646A7142}">
            <xm:f>IF(AND(Données!$A$22&lt;=3),Données!$A$22&lt;&gt;1)</xm:f>
            <x14:dxf>
              <fill>
                <patternFill>
                  <bgColor rgb="FFFFC7CE"/>
                </patternFill>
              </fill>
            </x14:dxf>
          </x14:cfRule>
          <xm:sqref>D25:H25</xm:sqref>
        </x14:conditionalFormatting>
        <x14:conditionalFormatting xmlns:xm="http://schemas.microsoft.com/office/excel/2006/main">
          <x14:cfRule type="expression" priority="31" id="{E788C133-CBFB-FA45-8570-C7866720CA70}">
            <xm:f>IF(AND(Données!$B$22&lt;=3),Données!$B$22&lt;&gt;1)</xm:f>
            <x14:dxf>
              <fill>
                <patternFill>
                  <bgColor rgb="FFFFC7CE"/>
                </patternFill>
              </fill>
            </x14:dxf>
          </x14:cfRule>
          <xm:sqref>D26:H26</xm:sqref>
        </x14:conditionalFormatting>
        <x14:conditionalFormatting xmlns:xm="http://schemas.microsoft.com/office/excel/2006/main">
          <x14:cfRule type="expression" priority="30" id="{3FF5D5CB-261A-474B-A52C-ED419253A00A}">
            <xm:f>IF(AND(Données!$C$22&lt;=3),Données!$C$22&lt;&gt;1)</xm:f>
            <x14:dxf>
              <fill>
                <patternFill>
                  <bgColor rgb="FFFFC7CE"/>
                </patternFill>
              </fill>
            </x14:dxf>
          </x14:cfRule>
          <xm:sqref>D27:H27</xm:sqref>
        </x14:conditionalFormatting>
        <x14:conditionalFormatting xmlns:xm="http://schemas.microsoft.com/office/excel/2006/main">
          <x14:cfRule type="expression" priority="29" id="{A91ED1CC-939B-7B40-82CE-060D683EC0E4}">
            <xm:f>IF(AND(Données!$D$22&lt;=3),Données!$D$22&lt;&gt;1)</xm:f>
            <x14:dxf>
              <fill>
                <patternFill>
                  <bgColor rgb="FFFFC7CE"/>
                </patternFill>
              </fill>
            </x14:dxf>
          </x14:cfRule>
          <xm:sqref>D28:H28</xm:sqref>
        </x14:conditionalFormatting>
        <x14:conditionalFormatting xmlns:xm="http://schemas.microsoft.com/office/excel/2006/main">
          <x14:cfRule type="expression" priority="28" id="{AD439938-F97B-2447-9A43-5ACBD7298ADA}">
            <xm:f>IF(AND(Données!$A$34&lt;=3),Données!$A$34&lt;&gt;1)</xm:f>
            <x14:dxf>
              <fill>
                <patternFill>
                  <bgColor rgb="FFFFC7CE"/>
                </patternFill>
              </fill>
            </x14:dxf>
          </x14:cfRule>
          <xm:sqref>D30:H30</xm:sqref>
        </x14:conditionalFormatting>
        <x14:conditionalFormatting xmlns:xm="http://schemas.microsoft.com/office/excel/2006/main">
          <x14:cfRule type="expression" priority="27" id="{208D22ED-3317-B44E-98C3-C07414E6FFE1}">
            <xm:f>IF(AND(Données!$B$34&lt;=3),Données!$B$34&lt;&gt;1)</xm:f>
            <x14:dxf>
              <fill>
                <patternFill>
                  <bgColor rgb="FFFFC7CE"/>
                </patternFill>
              </fill>
            </x14:dxf>
          </x14:cfRule>
          <xm:sqref>D31:H31</xm:sqref>
        </x14:conditionalFormatting>
        <x14:conditionalFormatting xmlns:xm="http://schemas.microsoft.com/office/excel/2006/main">
          <x14:cfRule type="expression" priority="26" id="{A57948FF-7BF4-CA41-BD0E-12BD5B502B9B}">
            <xm:f>IF(AND(Données!$C$34&lt;=3),Données!$C$34&lt;&gt;1)</xm:f>
            <x14:dxf>
              <fill>
                <patternFill>
                  <bgColor rgb="FFFFC7CE"/>
                </patternFill>
              </fill>
            </x14:dxf>
          </x14:cfRule>
          <xm:sqref>D32:H32</xm:sqref>
        </x14:conditionalFormatting>
        <x14:conditionalFormatting xmlns:xm="http://schemas.microsoft.com/office/excel/2006/main">
          <x14:cfRule type="expression" priority="25" id="{7BAC293C-9865-D14A-B2FA-59D1FB3EAE0E}">
            <xm:f>IF(AND(Données!$D$34&lt;=3),Données!$D$34&lt;&gt;1)</xm:f>
            <x14:dxf>
              <fill>
                <patternFill>
                  <bgColor rgb="FFFFC7CE"/>
                </patternFill>
              </fill>
            </x14:dxf>
          </x14:cfRule>
          <xm:sqref>D33:H33</xm:sqref>
        </x14:conditionalFormatting>
        <x14:conditionalFormatting xmlns:xm="http://schemas.microsoft.com/office/excel/2006/main">
          <x14:cfRule type="expression" priority="24" id="{0CC4064B-D149-C042-845A-2E265442ACC6}">
            <xm:f>IF(AND(Données!$A$45&lt;=3),Données!$A$45&lt;&gt;1)</xm:f>
            <x14:dxf>
              <fill>
                <patternFill>
                  <bgColor rgb="FFFFC7CE"/>
                </patternFill>
              </fill>
            </x14:dxf>
          </x14:cfRule>
          <xm:sqref>D36:H36</xm:sqref>
        </x14:conditionalFormatting>
        <x14:conditionalFormatting xmlns:xm="http://schemas.microsoft.com/office/excel/2006/main">
          <x14:cfRule type="expression" priority="23" id="{2D7327D5-5819-7441-BDC2-8598B4586F27}">
            <xm:f>IF(AND(Données!$B$45&lt;=3),Données!$B$45&lt;&gt;1)</xm:f>
            <x14:dxf>
              <fill>
                <patternFill>
                  <bgColor rgb="FFFFC7CE"/>
                </patternFill>
              </fill>
            </x14:dxf>
          </x14:cfRule>
          <xm:sqref>D37:H37</xm:sqref>
        </x14:conditionalFormatting>
        <x14:conditionalFormatting xmlns:xm="http://schemas.microsoft.com/office/excel/2006/main">
          <x14:cfRule type="expression" priority="22" id="{37629185-15F5-5D49-B49F-4518F4A328AD}">
            <xm:f>IF(AND(Données!$C$45&lt;=3),Données!$C$45&lt;&gt;1)</xm:f>
            <x14:dxf>
              <fill>
                <patternFill>
                  <bgColor rgb="FFFFC7CE"/>
                </patternFill>
              </fill>
            </x14:dxf>
          </x14:cfRule>
          <xm:sqref>D38:H38</xm:sqref>
        </x14:conditionalFormatting>
        <x14:conditionalFormatting xmlns:xm="http://schemas.microsoft.com/office/excel/2006/main">
          <x14:cfRule type="expression" priority="21" id="{4C849B91-593C-7E4C-A0A5-6D766542C3ED}">
            <xm:f>IF(AND(Données!$G$11&lt;=3),Données!$G$11&lt;&gt;1)</xm:f>
            <x14:dxf>
              <fill>
                <patternFill>
                  <bgColor rgb="FFFFC7CE"/>
                </patternFill>
              </fill>
            </x14:dxf>
          </x14:cfRule>
          <xm:sqref>D42:H42</xm:sqref>
        </x14:conditionalFormatting>
        <x14:conditionalFormatting xmlns:xm="http://schemas.microsoft.com/office/excel/2006/main">
          <x14:cfRule type="expression" priority="18" id="{AA6061EE-A952-AC4D-A3B9-32A906D50565}">
            <xm:f>IF(AND(Données!$J$11&lt;=3),Données!$J$11&lt;&gt;1)</xm:f>
            <x14:dxf>
              <fill>
                <patternFill>
                  <bgColor rgb="FFFFC7CE"/>
                </patternFill>
              </fill>
            </x14:dxf>
          </x14:cfRule>
          <xm:sqref>D43:H43</xm:sqref>
        </x14:conditionalFormatting>
        <x14:conditionalFormatting xmlns:xm="http://schemas.microsoft.com/office/excel/2006/main">
          <x14:cfRule type="expression" priority="17" id="{4A7BF39B-EDF8-854E-92DE-098561459DCD}">
            <xm:f>IF(AND(Données!$K$11&lt;=3),Données!$K$11&lt;&gt;1)</xm:f>
            <x14:dxf>
              <fill>
                <patternFill>
                  <bgColor rgb="FFFFC7CE"/>
                </patternFill>
              </fill>
            </x14:dxf>
          </x14:cfRule>
          <xm:sqref>D44:H44</xm:sqref>
        </x14:conditionalFormatting>
        <x14:conditionalFormatting xmlns:xm="http://schemas.microsoft.com/office/excel/2006/main">
          <x14:cfRule type="expression" priority="15" id="{766B47CE-B456-9F45-BD8B-65347FB84B5D}">
            <xm:f>IF(AND(Données!$G$22&lt;=3),Données!$G$22&lt;&gt;1)</xm:f>
            <x14:dxf>
              <fill>
                <patternFill>
                  <bgColor rgb="FFFFC7CE"/>
                </patternFill>
              </fill>
            </x14:dxf>
          </x14:cfRule>
          <xm:sqref>D46:H46</xm:sqref>
        </x14:conditionalFormatting>
        <x14:conditionalFormatting xmlns:xm="http://schemas.microsoft.com/office/excel/2006/main">
          <x14:cfRule type="expression" priority="14" id="{8C4BADD2-6960-5047-88E5-306428367060}">
            <xm:f>IF(AND(Données!$H$22&lt;=3),Données!$H$22&lt;&gt;1)</xm:f>
            <x14:dxf>
              <fill>
                <patternFill>
                  <bgColor rgb="FFFFC7CE"/>
                </patternFill>
              </fill>
            </x14:dxf>
          </x14:cfRule>
          <xm:sqref>D47:H47</xm:sqref>
        </x14:conditionalFormatting>
        <x14:conditionalFormatting xmlns:xm="http://schemas.microsoft.com/office/excel/2006/main">
          <x14:cfRule type="expression" priority="13" id="{5BEDA7DE-1558-7C44-AF00-06D29C377B0F}">
            <xm:f>IF(AND(Données!$I$22&lt;=3),Données!$I$22&lt;&gt;1)</xm:f>
            <x14:dxf>
              <fill>
                <patternFill>
                  <bgColor rgb="FFFFC7CE"/>
                </patternFill>
              </fill>
            </x14:dxf>
          </x14:cfRule>
          <xm:sqref>D48:H48</xm:sqref>
        </x14:conditionalFormatting>
        <x14:conditionalFormatting xmlns:xm="http://schemas.microsoft.com/office/excel/2006/main">
          <x14:cfRule type="expression" priority="12" id="{52EADCBE-8418-E540-B9A0-98064F933E8B}">
            <xm:f>IF(AND(Données!$G$34&lt;=3),Données!$G$34&lt;&gt;1)</xm:f>
            <x14:dxf>
              <fill>
                <patternFill>
                  <bgColor rgb="FFFFC7CE"/>
                </patternFill>
              </fill>
            </x14:dxf>
          </x14:cfRule>
          <xm:sqref>D56:H56</xm:sqref>
        </x14:conditionalFormatting>
        <x14:conditionalFormatting xmlns:xm="http://schemas.microsoft.com/office/excel/2006/main">
          <x14:cfRule type="expression" priority="11" id="{BFC027FD-6DE1-6C4D-A2A1-9A736A116D30}">
            <xm:f>IF(AND(Données!$H$34&lt;=3),Données!$H$34&lt;&gt;1)</xm:f>
            <x14:dxf>
              <fill>
                <patternFill>
                  <bgColor rgb="FFFFC7CE"/>
                </patternFill>
              </fill>
            </x14:dxf>
          </x14:cfRule>
          <xm:sqref>D57:H57</xm:sqref>
        </x14:conditionalFormatting>
        <x14:conditionalFormatting xmlns:xm="http://schemas.microsoft.com/office/excel/2006/main">
          <x14:cfRule type="expression" priority="10" id="{071FEA1A-46EC-4D4D-A109-099600B16EA9}">
            <xm:f>IF(AND(Données!$I$34&lt;=3),Données!$I$34&lt;&gt;1)</xm:f>
            <x14:dxf>
              <fill>
                <patternFill>
                  <bgColor rgb="FFFFC7CE"/>
                </patternFill>
              </fill>
            </x14:dxf>
          </x14:cfRule>
          <xm:sqref>D58:H58</xm:sqref>
        </x14:conditionalFormatting>
        <x14:conditionalFormatting xmlns:xm="http://schemas.microsoft.com/office/excel/2006/main">
          <x14:cfRule type="expression" priority="9" id="{4D18798E-CE9F-AF4D-A2A6-CF6A455A4BFA}">
            <xm:f>IF(AND(Données!$G$45&lt;=3),Données!$G$45&lt;&gt;1)</xm:f>
            <x14:dxf>
              <fill>
                <patternFill>
                  <bgColor rgb="FFFFC7CE"/>
                </patternFill>
              </fill>
            </x14:dxf>
          </x14:cfRule>
          <xm:sqref>D68:H68</xm:sqref>
        </x14:conditionalFormatting>
        <x14:conditionalFormatting xmlns:xm="http://schemas.microsoft.com/office/excel/2006/main">
          <x14:cfRule type="expression" priority="8" id="{BA2DE4BB-988B-FA4B-AA04-C65EEA05EDD4}">
            <xm:f>IF(AND(Données!$H$45&lt;=3),Données!$H$45&lt;&gt;1)</xm:f>
            <x14:dxf>
              <fill>
                <patternFill>
                  <bgColor rgb="FFFFC7CE"/>
                </patternFill>
              </fill>
            </x14:dxf>
          </x14:cfRule>
          <xm:sqref>D69:H69</xm:sqref>
        </x14:conditionalFormatting>
        <x14:conditionalFormatting xmlns:xm="http://schemas.microsoft.com/office/excel/2006/main">
          <x14:cfRule type="expression" priority="7" id="{D75C7470-C0F8-A040-858E-BF9F361D40F8}">
            <xm:f>IF(AND(Données!$J$45&lt;=3),Données!$J$45&lt;&gt;1)</xm:f>
            <x14:dxf>
              <fill>
                <patternFill>
                  <bgColor rgb="FFFFC7CE"/>
                </patternFill>
              </fill>
            </x14:dxf>
          </x14:cfRule>
          <xm:sqref>D71:H71</xm:sqref>
        </x14:conditionalFormatting>
        <x14:conditionalFormatting xmlns:xm="http://schemas.microsoft.com/office/excel/2006/main">
          <x14:cfRule type="expression" priority="6" id="{522416AE-3743-9C44-8960-74A7CE62326F}">
            <xm:f>IF(AND(Données!$K$45&lt;=3),Données!$K$45&lt;&gt;1)</xm:f>
            <x14:dxf>
              <fill>
                <patternFill>
                  <bgColor rgb="FFFFC7CE"/>
                </patternFill>
              </fill>
            </x14:dxf>
          </x14:cfRule>
          <xm:sqref>D72:H72</xm:sqref>
        </x14:conditionalFormatting>
        <x14:conditionalFormatting xmlns:xm="http://schemas.microsoft.com/office/excel/2006/main">
          <x14:cfRule type="expression" priority="5" id="{C46A4C70-039D-5942-B0AE-F2D46BA3056E}">
            <xm:f>IF(AND(Données!$L$45&lt;=3),Données!$L$45&lt;&gt;1)</xm:f>
            <x14:dxf>
              <fill>
                <patternFill>
                  <bgColor rgb="FFFFC7CE"/>
                </patternFill>
              </fill>
            </x14:dxf>
          </x14:cfRule>
          <xm:sqref>D73:H73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6"/>
  <sheetViews>
    <sheetView view="pageLayout" topLeftCell="A7" workbookViewId="0">
      <selection activeCell="L22" sqref="L22"/>
    </sheetView>
  </sheetViews>
  <sheetFormatPr baseColWidth="10" defaultRowHeight="14.4" x14ac:dyDescent="0.3"/>
  <cols>
    <col min="1" max="1" width="21.33203125" customWidth="1"/>
    <col min="2" max="2" width="11.6640625" customWidth="1"/>
    <col min="5" max="5" width="17.33203125" customWidth="1"/>
  </cols>
  <sheetData>
    <row r="1" spans="1:12" x14ac:dyDescent="0.3">
      <c r="A1" t="s">
        <v>74</v>
      </c>
      <c r="B1" t="s">
        <v>75</v>
      </c>
      <c r="C1" t="s">
        <v>82</v>
      </c>
      <c r="D1" t="s">
        <v>83</v>
      </c>
      <c r="E1" t="s">
        <v>84</v>
      </c>
      <c r="F1" t="s">
        <v>87</v>
      </c>
      <c r="G1" t="s">
        <v>104</v>
      </c>
      <c r="H1" t="s">
        <v>105</v>
      </c>
      <c r="I1" t="s">
        <v>106</v>
      </c>
      <c r="J1" t="s">
        <v>107</v>
      </c>
      <c r="K1" t="s">
        <v>108</v>
      </c>
      <c r="L1" t="s">
        <v>109</v>
      </c>
    </row>
    <row r="2" spans="1:12" x14ac:dyDescent="0.3">
      <c r="A2" s="2" t="s">
        <v>71</v>
      </c>
      <c r="B2" s="2" t="s">
        <v>81</v>
      </c>
      <c r="C2" s="2" t="s">
        <v>81</v>
      </c>
      <c r="D2" s="2" t="s">
        <v>81</v>
      </c>
      <c r="E2" s="2" t="s">
        <v>81</v>
      </c>
      <c r="F2" s="2" t="s">
        <v>81</v>
      </c>
      <c r="G2" s="2" t="s">
        <v>81</v>
      </c>
      <c r="H2" s="2" t="s">
        <v>81</v>
      </c>
      <c r="I2" s="2" t="s">
        <v>81</v>
      </c>
      <c r="J2" s="2" t="s">
        <v>81</v>
      </c>
      <c r="K2" s="2" t="s">
        <v>81</v>
      </c>
      <c r="L2" s="2" t="s">
        <v>81</v>
      </c>
    </row>
    <row r="3" spans="1:12" x14ac:dyDescent="0.3">
      <c r="A3" s="2" t="s">
        <v>15</v>
      </c>
      <c r="B3" s="2" t="s">
        <v>76</v>
      </c>
      <c r="C3" s="2" t="s">
        <v>73</v>
      </c>
      <c r="D3" s="2" t="s">
        <v>76</v>
      </c>
      <c r="E3" s="2" t="s">
        <v>85</v>
      </c>
      <c r="F3" s="2" t="s">
        <v>73</v>
      </c>
      <c r="G3" s="2" t="s">
        <v>76</v>
      </c>
      <c r="H3" s="2" t="s">
        <v>76</v>
      </c>
      <c r="I3" s="2" t="s">
        <v>76</v>
      </c>
      <c r="J3" s="2" t="s">
        <v>76</v>
      </c>
      <c r="K3" s="2" t="s">
        <v>76</v>
      </c>
      <c r="L3" s="2" t="s">
        <v>76</v>
      </c>
    </row>
    <row r="4" spans="1:12" x14ac:dyDescent="0.3">
      <c r="A4" s="2" t="s">
        <v>18</v>
      </c>
      <c r="B4" s="2" t="s">
        <v>77</v>
      </c>
      <c r="C4" s="2" t="s">
        <v>72</v>
      </c>
      <c r="D4" s="2" t="s">
        <v>77</v>
      </c>
      <c r="E4" s="2" t="s">
        <v>89</v>
      </c>
      <c r="F4" s="2" t="s">
        <v>72</v>
      </c>
      <c r="G4" s="2" t="s">
        <v>77</v>
      </c>
      <c r="H4" s="2" t="s">
        <v>77</v>
      </c>
      <c r="I4" s="2" t="s">
        <v>77</v>
      </c>
      <c r="J4" s="2" t="s">
        <v>77</v>
      </c>
      <c r="K4" s="2" t="s">
        <v>77</v>
      </c>
      <c r="L4" s="2" t="s">
        <v>77</v>
      </c>
    </row>
    <row r="5" spans="1:12" x14ac:dyDescent="0.3">
      <c r="A5" s="2" t="s">
        <v>20</v>
      </c>
      <c r="B5" s="2" t="s">
        <v>78</v>
      </c>
      <c r="C5" s="2"/>
      <c r="D5" s="2" t="s">
        <v>78</v>
      </c>
      <c r="E5" s="2" t="s">
        <v>88</v>
      </c>
      <c r="F5" s="2"/>
      <c r="G5" s="2" t="s">
        <v>78</v>
      </c>
      <c r="H5" s="2" t="s">
        <v>78</v>
      </c>
      <c r="I5" s="2" t="s">
        <v>78</v>
      </c>
      <c r="J5" s="2" t="s">
        <v>78</v>
      </c>
      <c r="K5" s="2" t="s">
        <v>78</v>
      </c>
      <c r="L5" s="2" t="s">
        <v>78</v>
      </c>
    </row>
    <row r="6" spans="1:12" x14ac:dyDescent="0.3">
      <c r="A6" s="2" t="s">
        <v>16</v>
      </c>
      <c r="B6" s="2" t="s">
        <v>79</v>
      </c>
      <c r="C6" s="2"/>
      <c r="D6" s="2" t="s">
        <v>79</v>
      </c>
      <c r="E6" s="2" t="s">
        <v>86</v>
      </c>
      <c r="F6" s="2"/>
      <c r="G6" s="2" t="s">
        <v>79</v>
      </c>
      <c r="H6" s="2" t="s">
        <v>79</v>
      </c>
      <c r="I6" s="2" t="s">
        <v>79</v>
      </c>
      <c r="J6" s="2" t="s">
        <v>79</v>
      </c>
      <c r="K6" s="2" t="s">
        <v>79</v>
      </c>
      <c r="L6" s="2" t="s">
        <v>79</v>
      </c>
    </row>
    <row r="7" spans="1:12" x14ac:dyDescent="0.3">
      <c r="A7" s="2" t="s">
        <v>17</v>
      </c>
      <c r="B7" s="2" t="s">
        <v>80</v>
      </c>
      <c r="C7" s="2"/>
      <c r="D7" s="2"/>
      <c r="E7" s="2"/>
      <c r="F7" s="2"/>
    </row>
    <row r="8" spans="1:12" x14ac:dyDescent="0.3">
      <c r="A8" s="2" t="s">
        <v>19</v>
      </c>
      <c r="B8" s="2"/>
      <c r="C8" s="2"/>
      <c r="D8" s="2"/>
      <c r="E8" s="2"/>
      <c r="F8" s="2"/>
    </row>
    <row r="9" spans="1:12" x14ac:dyDescent="0.3">
      <c r="B9">
        <v>1</v>
      </c>
      <c r="C9">
        <v>0.5</v>
      </c>
      <c r="D9">
        <v>1</v>
      </c>
      <c r="E9">
        <v>1</v>
      </c>
      <c r="F9">
        <v>0.5</v>
      </c>
      <c r="G9">
        <v>1</v>
      </c>
      <c r="H9">
        <v>0.5</v>
      </c>
      <c r="I9">
        <v>0.5</v>
      </c>
      <c r="J9">
        <v>0.5</v>
      </c>
      <c r="K9">
        <v>1</v>
      </c>
      <c r="L9">
        <v>1</v>
      </c>
    </row>
    <row r="10" spans="1:12" x14ac:dyDescent="0.3"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</row>
    <row r="11" spans="1:12" x14ac:dyDescent="0.3">
      <c r="A11">
        <v>1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</row>
    <row r="12" spans="1:12" x14ac:dyDescent="0.3">
      <c r="B12">
        <f>(B11-B10)*B9</f>
        <v>0</v>
      </c>
      <c r="C12">
        <f>(C11-C10)*C9</f>
        <v>0</v>
      </c>
      <c r="D12">
        <f>(D11-D10)*D9</f>
        <v>0</v>
      </c>
      <c r="E12">
        <f>(E11-E10)*E9</f>
        <v>0</v>
      </c>
      <c r="F12">
        <f>(F11-F10)*F9</f>
        <v>0</v>
      </c>
      <c r="G12">
        <f t="shared" ref="G12:L12" si="0">(G11-G10)*G9</f>
        <v>0</v>
      </c>
      <c r="H12">
        <f t="shared" si="0"/>
        <v>0</v>
      </c>
      <c r="I12">
        <f t="shared" si="0"/>
        <v>0</v>
      </c>
      <c r="J12">
        <f t="shared" si="0"/>
        <v>0</v>
      </c>
      <c r="K12">
        <f t="shared" si="0"/>
        <v>0</v>
      </c>
      <c r="L12">
        <f t="shared" si="0"/>
        <v>0</v>
      </c>
    </row>
    <row r="14" spans="1:12" x14ac:dyDescent="0.3">
      <c r="A14" t="s">
        <v>91</v>
      </c>
      <c r="B14" t="s">
        <v>92</v>
      </c>
      <c r="C14" t="s">
        <v>93</v>
      </c>
      <c r="D14" t="s">
        <v>94</v>
      </c>
      <c r="G14" t="s">
        <v>111</v>
      </c>
      <c r="H14" t="s">
        <v>112</v>
      </c>
      <c r="I14" t="s">
        <v>113</v>
      </c>
      <c r="K14" t="s">
        <v>114</v>
      </c>
      <c r="L14" t="s">
        <v>115</v>
      </c>
    </row>
    <row r="15" spans="1:12" x14ac:dyDescent="0.3">
      <c r="A15" s="2" t="s">
        <v>81</v>
      </c>
      <c r="B15" s="2" t="s">
        <v>81</v>
      </c>
      <c r="C15" s="2" t="s">
        <v>81</v>
      </c>
      <c r="D15" s="2" t="s">
        <v>81</v>
      </c>
      <c r="G15" s="2" t="s">
        <v>81</v>
      </c>
      <c r="H15" s="2" t="s">
        <v>81</v>
      </c>
      <c r="I15" s="2" t="s">
        <v>81</v>
      </c>
      <c r="K15" s="2" t="s">
        <v>116</v>
      </c>
      <c r="L15" s="2" t="s">
        <v>116</v>
      </c>
    </row>
    <row r="16" spans="1:12" x14ac:dyDescent="0.3">
      <c r="A16" s="2" t="s">
        <v>76</v>
      </c>
      <c r="B16" s="2" t="s">
        <v>76</v>
      </c>
      <c r="C16" s="2" t="s">
        <v>76</v>
      </c>
      <c r="D16" s="2" t="s">
        <v>76</v>
      </c>
      <c r="G16" s="2" t="s">
        <v>76</v>
      </c>
      <c r="H16" s="2" t="s">
        <v>76</v>
      </c>
      <c r="I16" s="2" t="s">
        <v>76</v>
      </c>
      <c r="K16" s="2" t="s">
        <v>117</v>
      </c>
      <c r="L16" s="2" t="s">
        <v>117</v>
      </c>
    </row>
    <row r="17" spans="1:12" x14ac:dyDescent="0.3">
      <c r="A17" s="2" t="s">
        <v>77</v>
      </c>
      <c r="B17" s="2" t="s">
        <v>77</v>
      </c>
      <c r="C17" s="2" t="s">
        <v>77</v>
      </c>
      <c r="D17" s="2" t="s">
        <v>77</v>
      </c>
      <c r="G17" s="2" t="s">
        <v>77</v>
      </c>
      <c r="H17" s="2" t="s">
        <v>77</v>
      </c>
      <c r="I17" s="2" t="s">
        <v>77</v>
      </c>
      <c r="K17" s="2" t="s">
        <v>72</v>
      </c>
      <c r="L17" s="2" t="s">
        <v>72</v>
      </c>
    </row>
    <row r="18" spans="1:12" x14ac:dyDescent="0.3">
      <c r="A18" s="2" t="s">
        <v>78</v>
      </c>
      <c r="B18" s="2" t="s">
        <v>78</v>
      </c>
      <c r="C18" s="2" t="s">
        <v>78</v>
      </c>
      <c r="D18" s="2" t="s">
        <v>78</v>
      </c>
      <c r="G18" s="2" t="s">
        <v>78</v>
      </c>
      <c r="H18" s="2" t="s">
        <v>78</v>
      </c>
      <c r="I18" s="2" t="s">
        <v>78</v>
      </c>
    </row>
    <row r="19" spans="1:12" x14ac:dyDescent="0.3">
      <c r="A19" s="2" t="s">
        <v>79</v>
      </c>
      <c r="B19" s="2" t="s">
        <v>79</v>
      </c>
      <c r="C19" s="2" t="s">
        <v>79</v>
      </c>
      <c r="D19" s="2" t="s">
        <v>79</v>
      </c>
      <c r="G19" s="2" t="s">
        <v>79</v>
      </c>
      <c r="H19" s="2" t="s">
        <v>79</v>
      </c>
      <c r="I19" s="2" t="s">
        <v>79</v>
      </c>
    </row>
    <row r="20" spans="1:12" x14ac:dyDescent="0.3">
      <c r="A20">
        <v>1</v>
      </c>
      <c r="B20">
        <v>1</v>
      </c>
      <c r="C20">
        <v>0.5</v>
      </c>
      <c r="D20">
        <v>1</v>
      </c>
      <c r="G20">
        <v>1</v>
      </c>
      <c r="H20">
        <v>0.5</v>
      </c>
      <c r="I20">
        <v>1</v>
      </c>
    </row>
    <row r="21" spans="1:12" x14ac:dyDescent="0.3">
      <c r="A21">
        <v>1</v>
      </c>
      <c r="B21">
        <v>1</v>
      </c>
      <c r="C21">
        <v>1</v>
      </c>
      <c r="D21">
        <v>1</v>
      </c>
      <c r="G21">
        <v>1</v>
      </c>
      <c r="H21">
        <v>1</v>
      </c>
      <c r="I21">
        <v>1</v>
      </c>
    </row>
    <row r="22" spans="1:12" x14ac:dyDescent="0.3">
      <c r="A22">
        <v>1</v>
      </c>
      <c r="B22">
        <v>1</v>
      </c>
      <c r="C22">
        <v>1</v>
      </c>
      <c r="D22">
        <v>1</v>
      </c>
      <c r="G22">
        <v>1</v>
      </c>
      <c r="H22">
        <v>1</v>
      </c>
      <c r="I22">
        <v>1</v>
      </c>
      <c r="K22">
        <v>1</v>
      </c>
      <c r="L22">
        <v>1</v>
      </c>
    </row>
    <row r="23" spans="1:12" x14ac:dyDescent="0.3">
      <c r="A23">
        <f t="shared" ref="A23:D23" si="1">(A22-A21)*A20</f>
        <v>0</v>
      </c>
      <c r="B23">
        <f t="shared" si="1"/>
        <v>0</v>
      </c>
      <c r="C23">
        <f t="shared" si="1"/>
        <v>0</v>
      </c>
      <c r="D23">
        <f t="shared" si="1"/>
        <v>0</v>
      </c>
      <c r="G23">
        <f t="shared" ref="G23:I23" si="2">(G22-G21)*G20</f>
        <v>0</v>
      </c>
      <c r="H23">
        <f t="shared" si="2"/>
        <v>0</v>
      </c>
      <c r="I23">
        <f t="shared" si="2"/>
        <v>0</v>
      </c>
    </row>
    <row r="25" spans="1:12" x14ac:dyDescent="0.3">
      <c r="A25" t="s">
        <v>27</v>
      </c>
      <c r="B25" t="s">
        <v>96</v>
      </c>
      <c r="C25" t="s">
        <v>97</v>
      </c>
      <c r="D25" t="s">
        <v>98</v>
      </c>
      <c r="E25" t="s">
        <v>99</v>
      </c>
      <c r="G25" t="s">
        <v>82</v>
      </c>
      <c r="H25" t="s">
        <v>119</v>
      </c>
      <c r="I25" t="s">
        <v>104</v>
      </c>
      <c r="L25" t="s">
        <v>124</v>
      </c>
    </row>
    <row r="26" spans="1:12" x14ac:dyDescent="0.3">
      <c r="A26" s="2" t="s">
        <v>81</v>
      </c>
      <c r="B26" s="2" t="s">
        <v>81</v>
      </c>
      <c r="C26" s="2" t="s">
        <v>81</v>
      </c>
      <c r="D26" s="2" t="s">
        <v>81</v>
      </c>
      <c r="E26" s="2" t="s">
        <v>81</v>
      </c>
      <c r="G26" s="2" t="s">
        <v>81</v>
      </c>
      <c r="H26" s="2" t="s">
        <v>81</v>
      </c>
      <c r="I26" s="2" t="s">
        <v>81</v>
      </c>
      <c r="L26" s="2" t="s">
        <v>116</v>
      </c>
    </row>
    <row r="27" spans="1:12" x14ac:dyDescent="0.3">
      <c r="A27" s="2" t="s">
        <v>76</v>
      </c>
      <c r="B27" s="2" t="s">
        <v>76</v>
      </c>
      <c r="C27" s="2" t="s">
        <v>76</v>
      </c>
      <c r="D27" s="2" t="s">
        <v>76</v>
      </c>
      <c r="E27" s="2" t="s">
        <v>73</v>
      </c>
      <c r="G27" s="2" t="s">
        <v>76</v>
      </c>
      <c r="H27" s="2" t="s">
        <v>76</v>
      </c>
      <c r="I27" s="2" t="s">
        <v>76</v>
      </c>
      <c r="L27" s="2" t="s">
        <v>117</v>
      </c>
    </row>
    <row r="28" spans="1:12" x14ac:dyDescent="0.3">
      <c r="A28" s="2" t="s">
        <v>77</v>
      </c>
      <c r="B28" s="2" t="s">
        <v>77</v>
      </c>
      <c r="C28" s="2" t="s">
        <v>77</v>
      </c>
      <c r="D28" s="2" t="s">
        <v>77</v>
      </c>
      <c r="E28" s="2" t="s">
        <v>72</v>
      </c>
      <c r="G28" s="2" t="s">
        <v>77</v>
      </c>
      <c r="H28" s="2" t="s">
        <v>77</v>
      </c>
      <c r="I28" s="2" t="s">
        <v>77</v>
      </c>
      <c r="L28" s="2" t="s">
        <v>72</v>
      </c>
    </row>
    <row r="29" spans="1:12" x14ac:dyDescent="0.3">
      <c r="A29" s="2" t="s">
        <v>78</v>
      </c>
      <c r="B29" s="2" t="s">
        <v>78</v>
      </c>
      <c r="C29" s="2" t="s">
        <v>78</v>
      </c>
      <c r="D29" s="2" t="s">
        <v>78</v>
      </c>
      <c r="G29" s="2" t="s">
        <v>78</v>
      </c>
      <c r="H29" s="2" t="s">
        <v>78</v>
      </c>
      <c r="I29" s="2" t="s">
        <v>78</v>
      </c>
    </row>
    <row r="30" spans="1:12" x14ac:dyDescent="0.3">
      <c r="A30" s="2" t="s">
        <v>79</v>
      </c>
      <c r="B30" s="2" t="s">
        <v>79</v>
      </c>
      <c r="C30" s="2" t="s">
        <v>79</v>
      </c>
      <c r="D30" s="2" t="s">
        <v>79</v>
      </c>
      <c r="G30" s="2" t="s">
        <v>79</v>
      </c>
      <c r="H30" s="2" t="s">
        <v>79</v>
      </c>
      <c r="I30" s="2" t="s">
        <v>79</v>
      </c>
    </row>
    <row r="31" spans="1:12" x14ac:dyDescent="0.3">
      <c r="C31" s="2" t="s">
        <v>80</v>
      </c>
    </row>
    <row r="32" spans="1:12" x14ac:dyDescent="0.3">
      <c r="A32">
        <v>1</v>
      </c>
      <c r="B32">
        <v>0.5</v>
      </c>
      <c r="C32">
        <v>1</v>
      </c>
      <c r="D32">
        <v>0.5</v>
      </c>
      <c r="G32">
        <v>1</v>
      </c>
      <c r="H32">
        <v>0.5</v>
      </c>
      <c r="I32">
        <v>0.5</v>
      </c>
    </row>
    <row r="33" spans="1:12" x14ac:dyDescent="0.3">
      <c r="A33">
        <v>1</v>
      </c>
      <c r="B33">
        <v>1</v>
      </c>
      <c r="C33">
        <v>1</v>
      </c>
      <c r="D33">
        <v>1</v>
      </c>
      <c r="G33">
        <v>1</v>
      </c>
      <c r="H33">
        <v>1</v>
      </c>
      <c r="I33">
        <v>1</v>
      </c>
    </row>
    <row r="34" spans="1:12" x14ac:dyDescent="0.3">
      <c r="A34">
        <v>1</v>
      </c>
      <c r="B34">
        <v>1</v>
      </c>
      <c r="C34">
        <v>1</v>
      </c>
      <c r="D34">
        <v>1</v>
      </c>
      <c r="E34">
        <v>1</v>
      </c>
      <c r="G34">
        <v>1</v>
      </c>
      <c r="H34">
        <v>1</v>
      </c>
      <c r="I34">
        <v>1</v>
      </c>
      <c r="L34">
        <v>1</v>
      </c>
    </row>
    <row r="35" spans="1:12" x14ac:dyDescent="0.3">
      <c r="A35">
        <f t="shared" ref="A35:D35" si="3">(A34-A33)*A32</f>
        <v>0</v>
      </c>
      <c r="B35">
        <f t="shared" si="3"/>
        <v>0</v>
      </c>
      <c r="C35">
        <f t="shared" si="3"/>
        <v>0</v>
      </c>
      <c r="D35">
        <f t="shared" si="3"/>
        <v>0</v>
      </c>
      <c r="G35">
        <f t="shared" ref="G35:I35" si="4">(G34-G33)*G32</f>
        <v>0</v>
      </c>
      <c r="H35">
        <f t="shared" si="4"/>
        <v>0</v>
      </c>
      <c r="I35">
        <f t="shared" si="4"/>
        <v>0</v>
      </c>
    </row>
    <row r="37" spans="1:12" x14ac:dyDescent="0.3">
      <c r="A37" t="s">
        <v>127</v>
      </c>
      <c r="B37" t="s">
        <v>128</v>
      </c>
      <c r="C37" t="s">
        <v>101</v>
      </c>
      <c r="G37" t="s">
        <v>120</v>
      </c>
      <c r="H37" t="s">
        <v>121</v>
      </c>
      <c r="J37" t="s">
        <v>122</v>
      </c>
      <c r="K37" t="s">
        <v>123</v>
      </c>
      <c r="L37" t="s">
        <v>111</v>
      </c>
    </row>
    <row r="38" spans="1:12" x14ac:dyDescent="0.3">
      <c r="A38" s="2" t="s">
        <v>81</v>
      </c>
      <c r="B38" s="2" t="s">
        <v>81</v>
      </c>
      <c r="C38" s="2" t="s">
        <v>81</v>
      </c>
      <c r="G38" s="2" t="s">
        <v>81</v>
      </c>
      <c r="H38" s="2" t="s">
        <v>81</v>
      </c>
      <c r="J38" s="2" t="s">
        <v>81</v>
      </c>
      <c r="K38" s="2" t="s">
        <v>81</v>
      </c>
      <c r="L38" s="2" t="s">
        <v>81</v>
      </c>
    </row>
    <row r="39" spans="1:12" x14ac:dyDescent="0.3">
      <c r="A39" s="2" t="s">
        <v>76</v>
      </c>
      <c r="B39" s="2" t="s">
        <v>76</v>
      </c>
      <c r="C39" s="2" t="s">
        <v>76</v>
      </c>
      <c r="G39" s="2" t="s">
        <v>76</v>
      </c>
      <c r="H39" s="2" t="s">
        <v>76</v>
      </c>
      <c r="J39" s="2" t="s">
        <v>76</v>
      </c>
      <c r="K39" s="2" t="s">
        <v>76</v>
      </c>
      <c r="L39" s="2" t="s">
        <v>76</v>
      </c>
    </row>
    <row r="40" spans="1:12" x14ac:dyDescent="0.3">
      <c r="A40" s="2" t="s">
        <v>77</v>
      </c>
      <c r="B40" s="2" t="s">
        <v>77</v>
      </c>
      <c r="C40" s="2" t="s">
        <v>77</v>
      </c>
      <c r="G40" s="2" t="s">
        <v>77</v>
      </c>
      <c r="H40" s="2" t="s">
        <v>77</v>
      </c>
      <c r="J40" s="2" t="s">
        <v>77</v>
      </c>
      <c r="K40" s="2" t="s">
        <v>77</v>
      </c>
      <c r="L40" s="2" t="s">
        <v>77</v>
      </c>
    </row>
    <row r="41" spans="1:12" x14ac:dyDescent="0.3">
      <c r="A41" s="2" t="s">
        <v>78</v>
      </c>
      <c r="B41" s="2" t="s">
        <v>78</v>
      </c>
      <c r="C41" s="2" t="s">
        <v>78</v>
      </c>
      <c r="G41" s="2" t="s">
        <v>78</v>
      </c>
      <c r="H41" s="2" t="s">
        <v>78</v>
      </c>
      <c r="J41" s="2" t="s">
        <v>78</v>
      </c>
      <c r="K41" s="2" t="s">
        <v>78</v>
      </c>
      <c r="L41" s="2" t="s">
        <v>78</v>
      </c>
    </row>
    <row r="42" spans="1:12" x14ac:dyDescent="0.3">
      <c r="A42" s="2" t="s">
        <v>79</v>
      </c>
      <c r="B42" s="2" t="s">
        <v>79</v>
      </c>
      <c r="C42" s="2" t="s">
        <v>79</v>
      </c>
      <c r="G42" s="2" t="s">
        <v>79</v>
      </c>
      <c r="H42" s="2" t="s">
        <v>79</v>
      </c>
      <c r="J42" s="2" t="s">
        <v>79</v>
      </c>
      <c r="K42" s="2" t="s">
        <v>79</v>
      </c>
      <c r="L42" s="2" t="s">
        <v>79</v>
      </c>
    </row>
    <row r="43" spans="1:12" x14ac:dyDescent="0.3">
      <c r="A43">
        <v>1</v>
      </c>
      <c r="B43">
        <v>1</v>
      </c>
      <c r="C43">
        <v>0.5</v>
      </c>
      <c r="G43">
        <v>1</v>
      </c>
      <c r="J43">
        <v>1</v>
      </c>
      <c r="K43">
        <v>0.5</v>
      </c>
      <c r="L43">
        <v>0.5</v>
      </c>
    </row>
    <row r="44" spans="1:12" x14ac:dyDescent="0.3">
      <c r="A44">
        <v>1</v>
      </c>
      <c r="B44">
        <v>1</v>
      </c>
      <c r="C44">
        <v>1</v>
      </c>
      <c r="G44">
        <v>1</v>
      </c>
      <c r="J44">
        <v>1</v>
      </c>
      <c r="K44">
        <v>1</v>
      </c>
      <c r="L44">
        <v>1</v>
      </c>
    </row>
    <row r="45" spans="1:12" x14ac:dyDescent="0.3">
      <c r="A45">
        <v>1</v>
      </c>
      <c r="B45">
        <v>1</v>
      </c>
      <c r="C45">
        <v>1</v>
      </c>
      <c r="G45">
        <v>1</v>
      </c>
      <c r="H45">
        <v>1</v>
      </c>
      <c r="J45">
        <v>1</v>
      </c>
      <c r="K45">
        <v>1</v>
      </c>
      <c r="L45">
        <v>1</v>
      </c>
    </row>
    <row r="46" spans="1:12" x14ac:dyDescent="0.3">
      <c r="A46">
        <f t="shared" ref="A46:C46" si="5">(A45-A44)*A43</f>
        <v>0</v>
      </c>
      <c r="B46">
        <f t="shared" si="5"/>
        <v>0</v>
      </c>
      <c r="C46">
        <f t="shared" si="5"/>
        <v>0</v>
      </c>
      <c r="G46">
        <f t="shared" ref="G46" si="6">(G45-G44)*G43</f>
        <v>0</v>
      </c>
      <c r="J46">
        <f t="shared" ref="J46:L46" si="7">(J45-J44)*J43</f>
        <v>0</v>
      </c>
      <c r="K46">
        <f t="shared" si="7"/>
        <v>0</v>
      </c>
      <c r="L46">
        <f t="shared" si="7"/>
        <v>0</v>
      </c>
    </row>
  </sheetData>
  <phoneticPr fontId="6" type="noConversion"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</vt:lpstr>
      <vt:lpstr>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simardski</dc:creator>
  <cp:lastModifiedBy>Marie-Andree Simard</cp:lastModifiedBy>
  <cp:lastPrinted>2014-12-19T06:21:11Z</cp:lastPrinted>
  <dcterms:created xsi:type="dcterms:W3CDTF">2014-11-14T19:03:27Z</dcterms:created>
  <dcterms:modified xsi:type="dcterms:W3CDTF">2024-12-04T15:27:14Z</dcterms:modified>
</cp:coreProperties>
</file>